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1055" firstSheet="2" activeTab="3"/>
  </bookViews>
  <sheets>
    <sheet name="PresentacionEmpresa" sheetId="1" r:id="rId1"/>
    <sheet name="Organización" sheetId="2" r:id="rId2"/>
    <sheet name="check list" sheetId="3" r:id="rId3"/>
    <sheet name="Análisis y Evaluación" sheetId="4" r:id="rId4"/>
    <sheet name="Informe" sheetId="5" r:id="rId5"/>
  </sheets>
  <definedNames/>
  <calcPr fullCalcOnLoad="1"/>
</workbook>
</file>

<file path=xl/sharedStrings.xml><?xml version="1.0" encoding="utf-8"?>
<sst xmlns="http://schemas.openxmlformats.org/spreadsheetml/2006/main" count="361" uniqueCount="249">
  <si>
    <t>N/A</t>
  </si>
  <si>
    <t>OBSERVACIONES</t>
  </si>
  <si>
    <t>DESCRIPCION</t>
  </si>
  <si>
    <t>OBSERVACIÓN</t>
  </si>
  <si>
    <t>Analice y evalue permanentemente su propia empresa</t>
  </si>
  <si>
    <t>Autoevaluación</t>
  </si>
  <si>
    <r>
      <t>2</t>
    </r>
    <r>
      <rPr>
        <sz val="7"/>
        <rFont val="Times New Roman"/>
        <family val="1"/>
      </rPr>
      <t xml:space="preserve">  </t>
    </r>
    <r>
      <rPr>
        <sz val="9"/>
        <rFont val="Bookman Old Style"/>
        <family val="1"/>
      </rPr>
      <t>— El Gerente y los hombres claves de la empresa están interesándose en las políticas y actividades importantes de la misma o se hallan sumergidos en la rutina diaria?</t>
    </r>
  </si>
  <si>
    <r>
      <t>3</t>
    </r>
    <r>
      <rPr>
        <sz val="7"/>
        <rFont val="Times New Roman"/>
        <family val="1"/>
      </rPr>
      <t xml:space="preserve">  </t>
    </r>
    <r>
      <rPr>
        <sz val="9"/>
        <rFont val="Bookman Old Style"/>
        <family val="1"/>
      </rPr>
      <t>— Se han definido claramente las funciones y responsabilidades de las personas claves o de las secciones?</t>
    </r>
  </si>
  <si>
    <r>
      <t>4</t>
    </r>
    <r>
      <rPr>
        <sz val="7"/>
        <rFont val="Times New Roman"/>
        <family val="1"/>
      </rPr>
      <t xml:space="preserve">  </t>
    </r>
    <r>
      <rPr>
        <sz val="9"/>
        <rFont val="Bookman Old Style"/>
        <family val="1"/>
      </rPr>
      <t>— Sabe cada individuo a quién debe reportar y quién le debe reportar, de tal forma que las líneas de autoridad no son confusas?</t>
    </r>
  </si>
  <si>
    <r>
      <t>5</t>
    </r>
    <r>
      <rPr>
        <sz val="7"/>
        <rFont val="Times New Roman"/>
        <family val="1"/>
      </rPr>
      <t xml:space="preserve">  </t>
    </r>
    <r>
      <rPr>
        <sz val="9"/>
        <rFont val="Bookman Old Style"/>
        <family val="1"/>
      </rPr>
      <t>— Están las funciones básicas agrupadas en forma lógica y existe un intento de tomar ventaja de la especialización?</t>
    </r>
  </si>
  <si>
    <r>
      <t>6</t>
    </r>
    <r>
      <rPr>
        <sz val="7"/>
        <rFont val="Times New Roman"/>
        <family val="1"/>
      </rPr>
      <t xml:space="preserve">  </t>
    </r>
    <r>
      <rPr>
        <sz val="9"/>
        <rFont val="Bookman Old Style"/>
        <family val="1"/>
      </rPr>
      <t>— Existe un plan definido de trabajo o un organigrama y han sido estudiados recientemente?</t>
    </r>
  </si>
  <si>
    <t>Atienda primero la Organización</t>
  </si>
  <si>
    <t>La primera área que debe abordar para un diagnóstico adecuado es la ORGANIZACION; se trata en primer lugar de chequear la presente estructura organizacional; si existen respuestas negativas a algunas de las siguientes preguntas es conveniente realizar una investigación sobre el asunto, antes de entrar a revisar otras áreas u otros proyectos. Las siguientes preguntas ayudarán a realizar lo anterior:</t>
  </si>
  <si>
    <r>
      <t>1</t>
    </r>
    <r>
      <rPr>
        <sz val="7"/>
        <rFont val="Times New Roman"/>
        <family val="1"/>
      </rPr>
      <t xml:space="preserve">  </t>
    </r>
    <r>
      <rPr>
        <sz val="9"/>
        <rFont val="Bookman Old Style"/>
        <family val="1"/>
      </rPr>
      <t>— ¿Existe disposición de parte del Gerente-propietario para delegar autoridad y responsabilidad y para aumentar las habilidades, capacidades y experiencias de los otros?</t>
    </r>
  </si>
  <si>
    <t>Si</t>
  </si>
  <si>
    <t>No</t>
  </si>
  <si>
    <t>Marque cada respuesta con un uno(1)</t>
  </si>
  <si>
    <t>Indice</t>
  </si>
  <si>
    <t>Después que se ha estudiado y logrado una organización apropiada empresa, se puede proceder a concentrarse en otra de las áreas del negocio.</t>
  </si>
  <si>
    <t xml:space="preserve">4 — En este punto usted ya habrá analizado su propia empresa. </t>
  </si>
  <si>
    <t>Fuerte</t>
  </si>
  <si>
    <t>Promedio</t>
  </si>
  <si>
    <t>Debil</t>
  </si>
  <si>
    <t>1. Políticas</t>
  </si>
  <si>
    <t>PROMEDIO: Las políticas generales están sin determinar.</t>
  </si>
  <si>
    <t>DEBIL: No hay políticas generales, excepto la tradición de la empresa.</t>
  </si>
  <si>
    <t>1.  FUERTE: Los objetivos y políticas de la empresa están claramente definidos y entendidos por todos.</t>
  </si>
  <si>
    <r>
      <t>2.</t>
    </r>
    <r>
      <rPr>
        <sz val="7"/>
        <rFont val="Times New Roman"/>
        <family val="1"/>
      </rPr>
      <t xml:space="preserve">   </t>
    </r>
    <r>
      <rPr>
        <sz val="9"/>
        <rFont val="Bookman Old Style"/>
        <family val="1"/>
      </rPr>
      <t>FUERTE: Se consideran regularmente los factores económicos, sociales y políticos en la planeación de la empresa.</t>
    </r>
  </si>
  <si>
    <t>PROMEDIO: Se hace esporádicamente consideración de los factores económicos, sociales y políticos en la planeación de la empresa.</t>
  </si>
  <si>
    <t>Debil: La planeacion se realiza bajo impulso inmediatos</t>
  </si>
  <si>
    <t>3. FUERTE: La empresa tiene una participación agresiva en el comercio y las asociaciones del ramo.</t>
  </si>
  <si>
    <t>PROMEDIO: La empresa tiene interés en participar en el comercio y las asociaciones del ramo.</t>
  </si>
  <si>
    <t>DEBIL: La participación en el comercio y las asociaciones son miradas como un mal necesario.</t>
  </si>
  <si>
    <t>2. Personal</t>
  </si>
  <si>
    <r>
      <t>4.</t>
    </r>
    <r>
      <rPr>
        <sz val="7"/>
        <rFont val="Times New Roman"/>
        <family val="1"/>
      </rPr>
      <t xml:space="preserve">   </t>
    </r>
    <r>
      <rPr>
        <sz val="9"/>
        <rFont val="Bookman Old Style"/>
        <family val="1"/>
      </rPr>
      <t xml:space="preserve">FUERTE: </t>
    </r>
    <r>
      <rPr>
        <b/>
        <sz val="9"/>
        <rFont val="Bookman Old Style"/>
        <family val="1"/>
      </rPr>
      <t xml:space="preserve">Se </t>
    </r>
    <r>
      <rPr>
        <sz val="9"/>
        <rFont val="Bookman Old Style"/>
        <family val="1"/>
      </rPr>
      <t>ha establecido un programa para escoger, examinar, ubicar y entrenar todo el personal.</t>
    </r>
  </si>
  <si>
    <t>PROMEDIO: La selección de empleados se hace sin desarrollar fórmulas más allá de las empleadas por el Gerente y/o algún otro Ejecutivo.</t>
  </si>
  <si>
    <t>DEBIL: No existe procedimiento uniforme para escoger, examinar, ubicar y entrenar el personal. Las entrevistas se dejan ert cabeza de cada Jefe de Departamento.</t>
  </si>
  <si>
    <r>
      <t>1</t>
    </r>
    <r>
      <rPr>
        <b/>
        <sz val="7"/>
        <rFont val="Times New Roman"/>
        <family val="1"/>
      </rPr>
      <t xml:space="preserve">  </t>
    </r>
    <r>
      <rPr>
        <b/>
        <sz val="9"/>
        <rFont val="Bookman Old Style"/>
        <family val="1"/>
      </rPr>
      <t>— Lea cada grupo de tres clasificaciones y determine cuál es más acertado para describir la situación actual de su empresa.</t>
    </r>
  </si>
  <si>
    <r>
      <t>2</t>
    </r>
    <r>
      <rPr>
        <b/>
        <sz val="7"/>
        <rFont val="Times New Roman"/>
        <family val="1"/>
      </rPr>
      <t xml:space="preserve">  </t>
    </r>
    <r>
      <rPr>
        <b/>
        <sz val="9"/>
        <rFont val="Bookman Old Style"/>
        <family val="1"/>
      </rPr>
      <t>— Coloque un uno(1) en la columna que elija a continuación de la situación seleccionada. Debe ser lo más objetivo posible, pues si no escoge la respuesta que muestra la situación real de la empresa en ese momento, y se busca hacer ver una situación mejor de lo que es, usted se estará autoengañando.</t>
    </r>
  </si>
  <si>
    <r>
      <t>3</t>
    </r>
    <r>
      <rPr>
        <b/>
        <sz val="7"/>
        <rFont val="Times New Roman"/>
        <family val="1"/>
      </rPr>
      <t xml:space="preserve">  </t>
    </r>
    <r>
      <rPr>
        <b/>
        <sz val="9"/>
        <rFont val="Bookman Old Style"/>
        <family val="1"/>
      </rPr>
      <t>— Después de responder todas las preguntas usted podrá ver rápidamente las áreas que necesitan más atención y dónde debe concentrar la acción.</t>
    </r>
  </si>
  <si>
    <t>Análisis y evaluación de su empresa</t>
  </si>
  <si>
    <t>1. Politica</t>
  </si>
  <si>
    <t>3. Finanza</t>
  </si>
  <si>
    <t>4. Investigación de producto</t>
  </si>
  <si>
    <t>6. Ingenieria de Planta</t>
  </si>
  <si>
    <t>7. Metodos de Ingeniería</t>
  </si>
  <si>
    <t>8. Control de calidad</t>
  </si>
  <si>
    <t>9. Mercadeo y ventas</t>
  </si>
  <si>
    <t>12. Control de presupuestos</t>
  </si>
  <si>
    <t>13. Contabilidad</t>
  </si>
  <si>
    <t>15. Gestión: Poder</t>
  </si>
  <si>
    <t>16. Gestión: Liderazgo</t>
  </si>
  <si>
    <t>17. Gestión: Comunicaciones</t>
  </si>
  <si>
    <t>19. Gestión: Motivación</t>
  </si>
  <si>
    <t>5. Producción</t>
  </si>
  <si>
    <t>11. Control</t>
  </si>
  <si>
    <t>10. Almacenamiento</t>
  </si>
  <si>
    <t>14. Gestión: Toma de decisiones</t>
  </si>
  <si>
    <r>
      <t>5.</t>
    </r>
    <r>
      <rPr>
        <sz val="7"/>
        <rFont val="Times New Roman"/>
        <family val="1"/>
      </rPr>
      <t xml:space="preserve">   </t>
    </r>
    <r>
      <rPr>
        <sz val="9"/>
        <rFont val="Bookman Old Style"/>
        <family val="1"/>
      </rPr>
      <t>FUERTE: Los salarios y pagos contractuales están determinados por un método de evaluación del trabajo claro, proporcional y justo según las funciones que desempeña cada trabajador.</t>
    </r>
  </si>
  <si>
    <t>PROMEDIO: No existe programa de evaluación de trabajo. Los salarios se aumentan por presión.</t>
  </si>
  <si>
    <t>DEBIL: Los salarios en todos sus niveles son fijados por opinión personal del Director o Gerente.</t>
  </si>
  <si>
    <r>
      <t>6.</t>
    </r>
    <r>
      <rPr>
        <sz val="7"/>
        <rFont val="Times New Roman"/>
        <family val="1"/>
      </rPr>
      <t xml:space="preserve">   </t>
    </r>
    <r>
      <rPr>
        <sz val="9"/>
        <rFont val="Bookman Old Style"/>
        <family val="1"/>
      </rPr>
      <t>FUERTE: Existen planes definidos de incentivos para todos los niveles, basados en una medida justa de desempeño.</t>
    </r>
  </si>
  <si>
    <t>PROMEDIO: Los incentivos existentes se aplican sólo para algunos empleados.</t>
  </si>
  <si>
    <t>Debil: No existen planes de incentivos en la empresa</t>
  </si>
  <si>
    <r>
      <t>7.</t>
    </r>
    <r>
      <rPr>
        <sz val="7"/>
        <rFont val="Times New Roman"/>
        <family val="1"/>
      </rPr>
      <t xml:space="preserve">   </t>
    </r>
    <r>
      <rPr>
        <sz val="9"/>
        <rFont val="Bookman Old Style"/>
        <family val="1"/>
      </rPr>
      <t>FUERTE: Se tiene una historia individual y record de progreso para cada empleado y son mantenidos al oía para ser usados en inventario de calificación.</t>
    </r>
  </si>
  <si>
    <t>PROMEDIO: Existen algunos records de los empleados pero incompletos.</t>
  </si>
  <si>
    <t>DEBIL: No existen records para los empleados en forma individual aparte de los requisitos de nómina.</t>
  </si>
  <si>
    <t>3 — Finanzas.</t>
  </si>
  <si>
    <r>
      <t>8.</t>
    </r>
    <r>
      <rPr>
        <sz val="7"/>
        <rFont val="Times New Roman"/>
        <family val="1"/>
      </rPr>
      <t xml:space="preserve">   </t>
    </r>
    <r>
      <rPr>
        <sz val="9"/>
        <rFont val="Bookman Old Style"/>
        <family val="1"/>
      </rPr>
      <t>FUERTE: Se ha elaborado un plan estimado de requerimientos de capital de trabajo y caja para un nivel planeado de producción y ganancias.</t>
    </r>
  </si>
  <si>
    <t>PROMEDIO: No existe un plan estimado de requerimientos de capital de trabajo y caja. Los fondos no son siempre obtenidos o empleados correctamente.</t>
  </si>
  <si>
    <t>DEBIL: El manejo del capital de trabajo y de caja son inadecuados. Existe una política de crédito laxa. No se hace planeación hacia el futuro.</t>
  </si>
  <si>
    <r>
      <t>9.</t>
    </r>
    <r>
      <rPr>
        <sz val="7"/>
        <rFont val="Times New Roman"/>
        <family val="1"/>
      </rPr>
      <t xml:space="preserve">   </t>
    </r>
    <r>
      <rPr>
        <sz val="9"/>
        <rFont val="Bookman Old Style"/>
        <family val="1"/>
      </rPr>
      <t>FUERTE: La empresa tiene las reservas adecuadas para reemplazo de activos obsoletos y depreciados, representados por fondos líquidos al término requerido.</t>
    </r>
  </si>
  <si>
    <t>PROMEDIO: Reservas de depreciación condicionadas a deduccio­nes para impuestos solamente. No se ha planeado apropiada­mente para reemplazar el activo fijo.</t>
  </si>
  <si>
    <t>DEBIL: Reservas nominales sin tener en cuenta el valor real de los activos. Frecuentemente usados para propósitos distintos de los iniciales.</t>
  </si>
  <si>
    <t>10. FUERTE: La política de distribución de utilidades es consistente con un programa financiero de largo plazo.</t>
  </si>
  <si>
    <t>DEBIL: Las finanzas son dictadas por las necesidades inmediatas de caja, para resolver problemas urgentes.</t>
  </si>
  <si>
    <t>Promedio: No existe politica financiera de distribicion de utilidades definida.</t>
  </si>
  <si>
    <t>4 — Investigación de producto</t>
  </si>
  <si>
    <r>
      <t>11.</t>
    </r>
    <r>
      <rPr>
        <sz val="7"/>
        <rFont val="Times New Roman"/>
        <family val="1"/>
      </rPr>
      <t xml:space="preserve">   </t>
    </r>
    <r>
      <rPr>
        <sz val="9"/>
        <rFont val="Bookman Old Style"/>
        <family val="1"/>
      </rPr>
      <t>FUERTE: Existe en la empresa una investigación permanente para mejorar productos, equipos y métodos de producción; así como para el desarrollo de nuevos productos y mercados.</t>
    </r>
  </si>
  <si>
    <t>PROMEDIO: Los esfuerzos de investigación son esporádicos y los objetivos no están claramente definidos.</t>
  </si>
  <si>
    <t>DEBIL: No existe investigación en la empresa. El diseño del producto e ingeniería son inadecuados.</t>
  </si>
  <si>
    <t>PROMEDIO: Las actividades de investigación y desarrollo no están bien organizadas.</t>
  </si>
  <si>
    <t>DEBIL: No existe personal calificado para llevar a cabo la investigación y el desarrollo.</t>
  </si>
  <si>
    <r>
      <t>12.</t>
    </r>
    <r>
      <rPr>
        <sz val="7"/>
        <rFont val="Times New Roman"/>
        <family val="1"/>
      </rPr>
      <t xml:space="preserve">   </t>
    </r>
    <r>
      <rPr>
        <sz val="9"/>
        <rFont val="Bookman Old Style"/>
        <family val="1"/>
      </rPr>
      <t>FUERTE: Existen esfuerzos de planeación altamente organizados bajo la supervisión de expertos, con personal calificado.</t>
    </r>
  </si>
  <si>
    <r>
      <t>13.</t>
    </r>
    <r>
      <rPr>
        <sz val="7"/>
        <rFont val="Times New Roman"/>
        <family val="1"/>
      </rPr>
      <t xml:space="preserve">   </t>
    </r>
    <r>
      <rPr>
        <sz val="9"/>
        <rFont val="Bookman Old Style"/>
        <family val="1"/>
      </rPr>
      <t>FUERTE: Existe una decidida cooperación entre las secciones de mercadeo, ventas, producción e ingeniería para asegurar la aceptación en el mercado. Se tienen unas instalaciones adecuadas y un costo de producción competitivo.</t>
    </r>
  </si>
  <si>
    <t>PROMEDIO: La empresa tiene un programa para investigación de producto e ingeniería, pero estas actividades no se llevan a cabo en cooperación con las otras divisiones o secciones del negocio.</t>
  </si>
  <si>
    <t>DEBIL: La investigación de producto e ingeniería es completamente ignorada.</t>
  </si>
  <si>
    <t>5 — Producción.</t>
  </si>
  <si>
    <r>
      <t>14.</t>
    </r>
    <r>
      <rPr>
        <sz val="7"/>
        <rFont val="Times New Roman"/>
        <family val="1"/>
      </rPr>
      <t xml:space="preserve">   </t>
    </r>
    <r>
      <rPr>
        <sz val="9"/>
        <rFont val="Bookman Old Style"/>
        <family val="1"/>
      </rPr>
      <t>FUERTE: La compra de todos los materiales y materias primas se hace a través de ofertas competitivas con especificaciones de cantidades requeridas por control de producción y por procedimientos efectivos de expedición.</t>
    </r>
  </si>
  <si>
    <t>PROMEDIO: La función de compras es generalmente bien manejada, pero falta coordinación con ingeniería y control de producción.</t>
  </si>
  <si>
    <t>DEBIL: Las compras no se hallan centralizadas y menos aún coordinadas con ingeniería o producción u otros departamen­tos.</t>
  </si>
  <si>
    <r>
      <t>15.</t>
    </r>
    <r>
      <rPr>
        <sz val="7"/>
        <rFont val="Times New Roman"/>
        <family val="1"/>
      </rPr>
      <t xml:space="preserve">   </t>
    </r>
    <r>
      <rPr>
        <sz val="9"/>
        <rFont val="Bookman Old Style"/>
        <family val="1"/>
      </rPr>
      <t>FUERTE: La producción se halla totalmente planeada de acuerdo con requerimientos de ventas y la capacidad instalada.</t>
    </r>
  </si>
  <si>
    <t>PROMEDIO: La producción está planeada solo en sus aspectos generales; los programas de necesidades de material y trabajo se halla en cabeza de cada departamento.</t>
  </si>
  <si>
    <t>DEBIL: No existe control de producción, ni programas centrales. La producción se hace según la necesidad de mantener ocupados a los empleados.</t>
  </si>
  <si>
    <t>6 — Ingeniería de planta</t>
  </si>
  <si>
    <r>
      <t>16.</t>
    </r>
    <r>
      <rPr>
        <sz val="7"/>
        <rFont val="Times New Roman"/>
        <family val="1"/>
      </rPr>
      <t xml:space="preserve">   </t>
    </r>
    <r>
      <rPr>
        <sz val="9"/>
        <rFont val="Bookman Old Style"/>
        <family val="1"/>
      </rPr>
      <t>FUERTE: La localización de la planta se halla determinada por estudios de materiales, localización de abastecimientos, de personal y de mercado.</t>
    </r>
  </si>
  <si>
    <t>DEBIL: La localización de la planta está determinada por el espacio disponible del edificio. La localización de la maquinaria y el arreglo general de la planta tiene pocas consideraciones económicas. No existe programa de reemplazo de instalaciones. Hay pobre mantenimiento.</t>
  </si>
  <si>
    <t>PROMEDIO: La planta no está localizada como resultado de un estudio económico. La maquinaria y equipo no están relacionados de acuerdo con el flujo del material. El mantenimiento y reemplazo de la planta y equipo no están controlados.</t>
  </si>
  <si>
    <t>PROMEDIO: Las herramientas son bien construidas, pero no diseñadas para producir el costo más bajo de producción.</t>
  </si>
  <si>
    <t>DEBIL: La ingeniería de herramientas no está relacionada con el proceso de producción para operar con los costos más bajos.</t>
  </si>
  <si>
    <t>FUERTE: Las herramientas han sido diseñadas, desarrolladas y probadas para lograr el costo más bajo de producción en cada producto.</t>
  </si>
  <si>
    <t>7— Métodos de ingeniería</t>
  </si>
  <si>
    <t>DEBIL: La fabricación de los productos no se hace bien planeada ni supervisada. Maquinaria obsoleta. Flujo de material mal diseñado. La calidad de los productos es apenas aceptable. No existen tasas de incentivos de pago.</t>
  </si>
  <si>
    <t>FUERTE: La empresa posee alta calidad y bajo costo de producción para todos los productos obtenidos por el uso de  maquinaria moderna, buena distribución de planta y el flujo de materiales; alta eficiencia del personal adquirida con incentivos de pago y buena supervision.</t>
  </si>
  <si>
    <t>PROMEDIO: El flujo de materiales necesita mejoras. Maquinaria atrasada tecnológicamente. Costos relativamente altos. Tasas de incentivos flojas. Se necesita mejorar la supervisión.</t>
  </si>
  <si>
    <t>8— Control de calidad</t>
  </si>
  <si>
    <t>PROMEDIO: La función de control de calidad no está separada; se realiza la inspección solo como necesidad de producción, excepto cuando los clientes presentan quejas de calidad.</t>
  </si>
  <si>
    <t>DEBIL: No existe control de calidad. Solo cuando hay reclamos se toman medidas de precaución extras.</t>
  </si>
  <si>
    <t>FUERTE: El control de calidad se realiza como una función separada, con un programa de inspección eficiente, realizado para cada proyecto y es usado como ayuda para producción y ventas.</t>
  </si>
  <si>
    <t>9-- Mercadeo y ventas.</t>
  </si>
  <si>
    <r>
      <t>20.</t>
    </r>
    <r>
      <rPr>
        <sz val="7"/>
        <rFont val="Times New Roman"/>
        <family val="1"/>
      </rPr>
      <t xml:space="preserve">    </t>
    </r>
    <r>
      <rPr>
        <sz val="9"/>
        <rFont val="Bookman Old Style"/>
        <family val="1"/>
      </rPr>
      <t>FUERTE: El programa de ventas se hace basado en el conocimiento de las necesidades del cliente. Hay investigación y análisis de mercado respaldado por un buen programa de publicidad y ventas.</t>
    </r>
  </si>
  <si>
    <t>PROMEDIO: El programa de ventas se hace basado en experiencias pasadas con los clientes potenciales de mercado no conocido. La publicidad no es selectiva.</t>
  </si>
  <si>
    <t>DEBIL: El cubrimiento de las ventas es muy incompleto. No hay programa. £1 conocimiento de la competencia es muy limitado.</t>
  </si>
  <si>
    <r>
      <t>21.</t>
    </r>
    <r>
      <rPr>
        <sz val="7"/>
        <rFont val="Times New Roman"/>
        <family val="1"/>
      </rPr>
      <t xml:space="preserve">    </t>
    </r>
    <r>
      <rPr>
        <sz val="9"/>
        <rFont val="Bookman Old Style"/>
        <family val="1"/>
      </rPr>
      <t>FUERTE: La empresa tiene estimativos de ventas clasificados por productos, clientes, vendedores y territorios.</t>
    </r>
  </si>
  <si>
    <t>PROMEDIO: El total de ventas por productos, clientes y territorio es estimado pero no presupuestado.</t>
  </si>
  <si>
    <t>DEBIL: No existen presupuestos de ventas.</t>
  </si>
  <si>
    <r>
      <t>22.</t>
    </r>
    <r>
      <rPr>
        <sz val="7"/>
        <rFont val="Times New Roman"/>
        <family val="1"/>
      </rPr>
      <t xml:space="preserve">    </t>
    </r>
    <r>
      <rPr>
        <sz val="9"/>
        <rFont val="Bookman Old Style"/>
        <family val="1"/>
      </rPr>
      <t>FUERTE: Se tienen unos precios ajustados a los costos estándar, dando cabida en éstos a todos los factores del costo.</t>
    </r>
  </si>
  <si>
    <t>PROMEDIO: La estructura de los precios es rígida; los costos no son usados para establecer los precios de venta; la competencia gobierna parcialmente los precios.</t>
  </si>
  <si>
    <t>DEBIL: Precios de venta basados en la competencia o lo que presente el mercado. La informacion de costos no se usa para establecer los precios de venta.</t>
  </si>
  <si>
    <r>
      <t>23.</t>
    </r>
    <r>
      <rPr>
        <sz val="7"/>
        <rFont val="Times New Roman"/>
        <family val="1"/>
      </rPr>
      <t xml:space="preserve">    </t>
    </r>
    <r>
      <rPr>
        <sz val="9"/>
        <rFont val="Bookman Old Style"/>
        <family val="1"/>
      </rPr>
      <t>FUERTE: Se lleva estadísticamente la ganancia o pérdida de la empresa por vendedores, territorios, clientes y productos.</t>
    </r>
  </si>
  <si>
    <t>PROMEDIO: El esfuerzo de ventas no está dirigido hacia las posibilidades de obtener mayores ganancias.</t>
  </si>
  <si>
    <t>DEBIL: No hay programas de ventas selectivos.</t>
  </si>
  <si>
    <r>
      <t>24.</t>
    </r>
    <r>
      <rPr>
        <sz val="7"/>
        <rFont val="Times New Roman"/>
        <family val="1"/>
      </rPr>
      <t xml:space="preserve">    </t>
    </r>
    <r>
      <rPr>
        <sz val="9"/>
        <rFont val="Bookman Old Style"/>
        <family val="1"/>
      </rPr>
      <t>FUERTE: Se tiene programado un esfuerzo selectivo de ventas dirigido hacia posibilidades de ganancia máxima.</t>
    </r>
  </si>
  <si>
    <t>PROMEDIO: El esfuerzo de ventas no está dirigido hacia las posibilidades de ganancias.</t>
  </si>
  <si>
    <t>DEBIL: No hay programas de ventas selectivas.</t>
  </si>
  <si>
    <r>
      <t>25.</t>
    </r>
    <r>
      <rPr>
        <sz val="7"/>
        <rFont val="Times New Roman"/>
        <family val="1"/>
      </rPr>
      <t xml:space="preserve">    </t>
    </r>
    <r>
      <rPr>
        <sz val="9"/>
        <rFont val="Bookman Old Style"/>
        <family val="1"/>
      </rPr>
      <t>FUERTE: Existe un programa de ventas forzado inteligen­temente, dirigido y compensado.</t>
    </r>
  </si>
  <si>
    <t>PROMEDIO: Los vendedores son supervisados de cerca pero el programa de entrenamiento de los mismos es inadecuado.</t>
  </si>
  <si>
    <t>DEBIL: La fuerza de ventas no está bien entrenada, ni supervisada. Las compensaciones no son comparables a las de los competidores.</t>
  </si>
  <si>
    <r>
      <t>26.</t>
    </r>
    <r>
      <rPr>
        <sz val="7"/>
        <rFont val="Times New Roman"/>
        <family val="1"/>
      </rPr>
      <t xml:space="preserve">    </t>
    </r>
    <r>
      <rPr>
        <sz val="9"/>
        <rFont val="Bookman Old Style"/>
        <family val="1"/>
      </rPr>
      <t>FUERTE: Los records de venta son mantenidos al día.</t>
    </r>
  </si>
  <si>
    <t>PROMEDIO: Los records de venta no siempre son mantenidos al día.</t>
  </si>
  <si>
    <t>DEBIL: Los records de venta no cubren órdenes en libros ni ventas facturadas.</t>
  </si>
  <si>
    <t>10— Almacenamiento</t>
  </si>
  <si>
    <t>Informe de Gerencia</t>
  </si>
  <si>
    <t xml:space="preserve">Observaciones </t>
  </si>
  <si>
    <t xml:space="preserve">Acción a tomar </t>
  </si>
  <si>
    <t>Donde?</t>
  </si>
  <si>
    <t>Quien?</t>
  </si>
  <si>
    <t>Cuando ?</t>
  </si>
  <si>
    <t>DEBIL: El almacenamiento es mantenido en el lugar de producción sin consideración a ventas de la competencia, ni las condiciones del mercado.</t>
  </si>
  <si>
    <r>
      <t>27.</t>
    </r>
    <r>
      <rPr>
        <sz val="7"/>
        <rFont val="Times New Roman"/>
        <family val="1"/>
      </rPr>
      <t xml:space="preserve">    </t>
    </r>
    <r>
      <rPr>
        <sz val="9"/>
        <rFont val="Bookman Old Style"/>
        <family val="1"/>
      </rPr>
      <t>FUERTE: Se tiene un programa de almacenamiento diseñado para cubrir necesidades de clientes determinado por un estudio de competencia.</t>
    </r>
  </si>
  <si>
    <t>PROMEDIO: El almacenamiento se ha diseñado para dar servicio a grandes centros de ventas solamente, no determinado por el análisis de condiciones de competencia.</t>
  </si>
  <si>
    <r>
      <t xml:space="preserve">Definido lo anterior, trataremos de utilizar un tipo de formato para las áreas ya señaladas y que permitirán resaltar las condiciones en que se halla la empresa, según las mismas se consideren por el analista como: </t>
    </r>
    <r>
      <rPr>
        <b/>
        <sz val="12"/>
        <rFont val="Bookman Old Style"/>
        <family val="1"/>
      </rPr>
      <t>fuertes, promedio o débiles</t>
    </r>
    <r>
      <rPr>
        <b/>
        <sz val="9"/>
        <rFont val="Bookman Old Style"/>
        <family val="1"/>
      </rPr>
      <t>. Para su mejor comprensión recomendamos los siguientes pasos:</t>
    </r>
  </si>
  <si>
    <r>
      <t>1.</t>
    </r>
    <r>
      <rPr>
        <sz val="7"/>
        <rFont val="Times New Roman"/>
        <family val="1"/>
      </rPr>
      <t xml:space="preserve">    </t>
    </r>
    <r>
      <rPr>
        <b/>
        <sz val="14"/>
        <rFont val="Comic Sans MS"/>
        <family val="4"/>
      </rPr>
      <t>DATOS GENERALES</t>
    </r>
    <r>
      <rPr>
        <sz val="14"/>
        <rFont val="Comic Sans MS"/>
        <family val="4"/>
      </rPr>
      <t xml:space="preserve"> </t>
    </r>
  </si>
  <si>
    <t>Nombre de la empresa:</t>
  </si>
  <si>
    <t>Dirección y teléfono</t>
  </si>
  <si>
    <t>Naturaleza jurídica</t>
  </si>
  <si>
    <t>Nombre(s) Empresario (a)</t>
  </si>
  <si>
    <t>Perfil Empresario (a)</t>
  </si>
  <si>
    <r>
      <t>2.</t>
    </r>
    <r>
      <rPr>
        <b/>
        <sz val="7"/>
        <rFont val="Times New Roman"/>
        <family val="1"/>
      </rPr>
      <t xml:space="preserve"> </t>
    </r>
    <r>
      <rPr>
        <b/>
        <sz val="14"/>
        <rFont val="Comic Sans MS"/>
        <family val="4"/>
      </rPr>
      <t>CONCEPTO DEL NEGOCIO</t>
    </r>
  </si>
  <si>
    <t xml:space="preserve">Descripción y finalidad de la idea de negocio </t>
  </si>
  <si>
    <t>11 — Control</t>
  </si>
  <si>
    <r>
      <t>28.</t>
    </r>
    <r>
      <rPr>
        <sz val="7"/>
        <rFont val="Times New Roman"/>
        <family val="1"/>
      </rPr>
      <t xml:space="preserve">    </t>
    </r>
    <r>
      <rPr>
        <sz val="9"/>
        <rFont val="Bookman Old Style"/>
        <family val="1"/>
      </rPr>
      <t>FUERTE: El sistema de costos ha sido diseñado para reflejar cambios entre costos estándar y reales.</t>
    </r>
  </si>
  <si>
    <r>
      <t xml:space="preserve">PROMEDIO: La contabilidad de costos es bastante acertada, pero no organizada para proveer información de costos estándar en forma rápida. </t>
    </r>
    <r>
      <rPr>
        <sz val="9"/>
        <rFont val="Angsana New"/>
        <family val="1"/>
      </rPr>
      <t>i</t>
    </r>
  </si>
  <si>
    <t>DEBIL: No hay costos estándar. Los costos reales no son adecuados ni controlados.</t>
  </si>
  <si>
    <r>
      <t>29.</t>
    </r>
    <r>
      <rPr>
        <sz val="7"/>
        <rFont val="Times New Roman"/>
        <family val="1"/>
      </rPr>
      <t xml:space="preserve">    </t>
    </r>
    <r>
      <rPr>
        <sz val="9"/>
        <rFont val="Bookman Old Style"/>
        <family val="1"/>
      </rPr>
      <t>FUERTE: Existen records y reportes regulares a la gerencia para tomar acciones correctivas sobre los costos.</t>
    </r>
  </si>
  <si>
    <t>PROMEDIO: Los records y reportes no son adecuados para controlar costos y gastos.</t>
  </si>
  <si>
    <t>DEBIL: La información sobre costos es estimada, así como la utilidad. Los estados de pérdidas y ganancias son inadecuados.</t>
  </si>
  <si>
    <r>
      <t>30.</t>
    </r>
    <r>
      <rPr>
        <sz val="7"/>
        <rFont val="Times New Roman"/>
        <family val="1"/>
      </rPr>
      <t xml:space="preserve">    </t>
    </r>
    <r>
      <rPr>
        <sz val="9"/>
        <rFont val="Bookman Old Style"/>
        <family val="1"/>
      </rPr>
      <t>FUERTE: Los records de contabilidad innecesarios han sido eliminados; se hacen tan solo los reportes de control necesarios.</t>
    </r>
  </si>
  <si>
    <t>PROMEDIO: Se mantienen muchos records, reportes y estadísticas, que son inútiles como herramientas de gerencia.</t>
  </si>
  <si>
    <t>DEBIL: No hay records ni reportes previamente preparados por la gerencia.</t>
  </si>
  <si>
    <t>PROMEDIO: Los precios estimados de los productos no son chequeados contra el costo real.</t>
  </si>
  <si>
    <t>DEBIL: Los precios estimados son determinados por el desarrollo pasado y por la competencia.</t>
  </si>
  <si>
    <t>31.    FUERTE: Todos los estimados para precios del producto estan basados en costos estándar. El trabajo de adivinación se ha eliminado.</t>
  </si>
  <si>
    <r>
      <t>32.</t>
    </r>
    <r>
      <rPr>
        <sz val="7"/>
        <rFont val="Times New Roman"/>
        <family val="1"/>
      </rPr>
      <t xml:space="preserve">    </t>
    </r>
    <r>
      <rPr>
        <sz val="9"/>
        <rFont val="Bookman Old Style"/>
        <family val="1"/>
      </rPr>
      <t>FUERTE: El efecto que la mezcla de ventas y los precios de venta tienen en las ganancias totales de la empresa, es el reflejo de los varios niveles de operación, los cuales son conocidos TODO EL TIEMPO.</t>
    </r>
  </si>
  <si>
    <t>PROMEDIO: No hay conocimiento del efecto que tiene en las ganancias totales, el producto individual o sus precios.</t>
  </si>
  <si>
    <t>DEBIL: Las ganancias o pérdidas estimadas mensualmente son verificadas y ajustadas anualmente al inventario: pero no se conoce la ganancia o pérdida del producto.</t>
  </si>
  <si>
    <r>
      <t>33.</t>
    </r>
    <r>
      <rPr>
        <sz val="7"/>
        <rFont val="Times New Roman"/>
        <family val="1"/>
      </rPr>
      <t xml:space="preserve">    </t>
    </r>
    <r>
      <rPr>
        <sz val="9"/>
        <rFont val="Bookman Old Style"/>
        <family val="1"/>
      </rPr>
      <t>FUERTE: Se tienen definidos los puntos de equilibrio de la empresa y sus productos. El efecto del volumen adicional en el costo y la ganancia se determina fácilmente.</t>
    </r>
  </si>
  <si>
    <t>PROMEDIO: Los puntos de equilibrio no están determinados y sus valores son subestimados. El efecto del volumen adicional en costo y ganancia tampoco están definidos</t>
  </si>
  <si>
    <t>DEBIL: No se conoce la mezcla de ventas y costos en el punto de equilibrio de la empresa y sus productos.</t>
  </si>
  <si>
    <r>
      <t>34.</t>
    </r>
    <r>
      <rPr>
        <sz val="7"/>
        <rFont val="Times New Roman"/>
        <family val="1"/>
      </rPr>
      <t xml:space="preserve">    </t>
    </r>
    <r>
      <rPr>
        <sz val="9"/>
        <rFont val="Bookman Old Style"/>
        <family val="1"/>
      </rPr>
      <t>FUERTE: Se lleva un control de presupuesto de todos los gastos basados en estándares de desarrollo establecido en forma equitativa para los diferentes niveles de producción.</t>
    </r>
  </si>
  <si>
    <t>DEBIL: No existe intento de realizar un desarrollo de presupuesto.</t>
  </si>
  <si>
    <t>PROMEDIO: Se tiene una estructura de presupuesto rígida. Los promedios de gastos de ventas están basados en desarrollos pasados y no en estándares predeterminados y flexibles.</t>
  </si>
  <si>
    <r>
      <t>35.</t>
    </r>
    <r>
      <rPr>
        <sz val="7"/>
        <rFont val="Times New Roman"/>
        <family val="1"/>
      </rPr>
      <t xml:space="preserve">    </t>
    </r>
    <r>
      <rPr>
        <sz val="9"/>
        <rFont val="Bookman Old Style"/>
        <family val="1"/>
      </rPr>
      <t>FUERTE: Existen presupuestos de ventas por productos, vendedores y territorios basados en análisis de mercado.</t>
    </r>
  </si>
  <si>
    <t>PROMEDIO: Los diferentes presupuestos de ventas están basados tan solo en el desarrollo pasado de éstas.</t>
  </si>
  <si>
    <t>DEBIL: No existen presupuestos de ventas. No existen cuotas para vendedores.</t>
  </si>
  <si>
    <r>
      <t>36.</t>
    </r>
    <r>
      <rPr>
        <sz val="7"/>
        <rFont val="Times New Roman"/>
        <family val="1"/>
      </rPr>
      <t xml:space="preserve">    </t>
    </r>
    <r>
      <rPr>
        <sz val="9"/>
        <rFont val="Bookman Old Style"/>
        <family val="1"/>
      </rPr>
      <t>FUERTE: Se tiene un detallado conocimiento del efecto y control de todos los cambios de precio y de las ganancias estimadas netas.</t>
    </r>
  </si>
  <si>
    <t>PROMEDIO: No existe control centralizado|de precios de venta dentro de los límites y requerimientos de utilidades predetei mina­das.</t>
  </si>
  <si>
    <t>DEBIL: No hay política de precios establecida. Los estimados de costos son ignorados cuando un volumen considerable se desarrolla.</t>
  </si>
  <si>
    <r>
      <t>37.</t>
    </r>
    <r>
      <rPr>
        <sz val="7"/>
        <rFont val="Times New Roman"/>
        <family val="1"/>
      </rPr>
      <t xml:space="preserve">    </t>
    </r>
    <r>
      <rPr>
        <sz val="9"/>
        <rFont val="Bookman Old Style"/>
        <family val="1"/>
      </rPr>
      <t>FUERTE: Existen reportes diarios, semanales y mensuales del desarrollo de todos los departamentos controlados por: a. Desempeño estándar o presupuestado; b. diferencias entre sí de dichos departamentos de acuerdo con los desempeños estándar.</t>
    </r>
  </si>
  <si>
    <t>DEBIL: No hay presupuestos. No hay planeación amplia a largo plazo. Las políticas son vacilantes por no encontrarse basadas en información comparativa completa y análisis amplios.</t>
  </si>
  <si>
    <t>PROMEDIO: Los reportes de contabilidad son exhibidos periódicamente por: a) Comparación del presente con períodos pasados; b) no hay comparación estándar, por lo tanto no hay confrontación de los resultados reales con lo que fue planeado; ni hay análisis de las causas de las variaciones.</t>
  </si>
  <si>
    <r>
      <t>38.</t>
    </r>
    <r>
      <rPr>
        <sz val="7"/>
        <rFont val="Times New Roman"/>
        <family val="1"/>
      </rPr>
      <t xml:space="preserve">    </t>
    </r>
    <r>
      <rPr>
        <sz val="9"/>
        <rFont val="Bookman Old Style"/>
        <family val="1"/>
      </rPr>
      <t>FUERTE: Existen todos los procedimientos, records, formas, y reportes diseñados con miras a producir la información requerida al costo más bajo.</t>
    </r>
  </si>
  <si>
    <t>PROMEDIO: Existe una contabilidad bastante amplia; acer­tada, pronta y bien manejada. Existen algunos procedimientos escritos.</t>
  </si>
  <si>
    <t>DEBIL: La contabilidad es acertada desde el punto de vista del mantenimiento de los libros pero generalmente anticuada e incompleta.</t>
  </si>
  <si>
    <r>
      <t>39.</t>
    </r>
    <r>
      <rPr>
        <sz val="7"/>
        <rFont val="Times New Roman"/>
        <family val="1"/>
      </rPr>
      <t xml:space="preserve">    </t>
    </r>
    <r>
      <rPr>
        <sz val="9"/>
        <rFont val="Bookman Old Style"/>
        <family val="1"/>
      </rPr>
      <t>FUERTE: La información de contabilidad es presentada a tiempo y en la forma mejor adaptada al uso de la gerencia.</t>
    </r>
  </si>
  <si>
    <t>PROMEDIO: La información contable no es adecuada en comparación con los conceptos más modernos de control por medio de estándares.</t>
  </si>
  <si>
    <t>DEBIL: La contabilidad no es vista como herramienta de gerencia.</t>
  </si>
  <si>
    <t>12 — Control de presupuestos</t>
  </si>
  <si>
    <t>13 — Contabilidad</t>
  </si>
  <si>
    <t>14 — Gestión: Toma de decisiones</t>
  </si>
  <si>
    <t>DEBIL: Normalmente toma decisiones guiándose por su intuición.</t>
  </si>
  <si>
    <t>PROMEDIO: Cuando encuentra varias alternativas atractivas ante una decisión que debe tomar solamente se guía por la intuición.</t>
  </si>
  <si>
    <t>DEBIL: Cuando encuentra varias alternativas atractivas ante una decisión la aplaza.</t>
  </si>
  <si>
    <r>
      <t>PROMEDIO: Cuando toma una decisión acude a su experiencia y prueba a ver</t>
    </r>
    <r>
      <rPr>
        <b/>
        <sz val="9"/>
        <rFont val="Bookman Old Style"/>
        <family val="1"/>
      </rPr>
      <t xml:space="preserve"> </t>
    </r>
    <r>
      <rPr>
        <sz val="9"/>
        <rFont val="Bookman Old Style"/>
        <family val="1"/>
      </rPr>
      <t>qué pasa.</t>
    </r>
  </si>
  <si>
    <t>40. FUERTE: Cuando toma una decisión investiga, analiza las alternativas, las compara y evalúa y finalmente decide.</t>
  </si>
  <si>
    <t xml:space="preserve">41.  FUERTE: Cuando encuentra varias alternativas atractivas ante una decisión que debe tomar se guía por su intuición pero evalúa las consecuencias que ésta genera. </t>
  </si>
  <si>
    <r>
      <t>42.</t>
    </r>
    <r>
      <rPr>
        <sz val="7"/>
        <rFont val="Times New Roman"/>
        <family val="1"/>
      </rPr>
      <t xml:space="preserve">    </t>
    </r>
    <r>
      <rPr>
        <sz val="9"/>
        <rFont val="Bookman Old Style"/>
        <family val="1"/>
      </rPr>
      <t>FUERTE: El concepto de su negocio radica en que todos deben ganar.</t>
    </r>
  </si>
  <si>
    <t>PROMEDIO: Un negocio es bueno cuando comprador y vendedor ganan.</t>
  </si>
  <si>
    <t>DEBIL: El mejor negocio es aquel que solo le da utilidades a usted. .</t>
  </si>
  <si>
    <r>
      <t>43.</t>
    </r>
    <r>
      <rPr>
        <sz val="7"/>
        <rFont val="Times New Roman"/>
        <family val="1"/>
      </rPr>
      <t xml:space="preserve">    </t>
    </r>
    <r>
      <rPr>
        <sz val="9"/>
        <rFont val="Bookman Old Style"/>
        <family val="1"/>
      </rPr>
      <t>FUERTE: Cuando usted negocia busca la mejor alternativa que beneficie a las partes.</t>
    </r>
  </si>
  <si>
    <t>PROMEDIO: Cuando usted negocia concede, pero siempre se centra en sus beneficios.</t>
  </si>
  <si>
    <t>DEBIL: Lo importante en toda negociación radica en obtener exclusivamente su beneficio.</t>
  </si>
  <si>
    <t>DEBIL: En sus relaciones interpersonales impone sus puntos de vista.</t>
  </si>
  <si>
    <r>
      <rPr>
        <sz val="9"/>
        <rFont val="Bookman Old Style"/>
        <family val="1"/>
      </rPr>
      <t>PROMEDIO:</t>
    </r>
    <r>
      <rPr>
        <b/>
        <sz val="10"/>
        <rFont val="Bookman Old Style"/>
        <family val="1"/>
      </rPr>
      <t xml:space="preserve"> </t>
    </r>
    <r>
      <rPr>
        <sz val="10"/>
        <rFont val="Bookman Old Style"/>
        <family val="1"/>
      </rPr>
      <t>En sus</t>
    </r>
    <r>
      <rPr>
        <b/>
        <sz val="10"/>
        <rFont val="Bookman Old Style"/>
        <family val="1"/>
      </rPr>
      <t xml:space="preserve"> </t>
    </r>
    <r>
      <rPr>
        <sz val="9"/>
        <rFont val="Bookman Old Style"/>
        <family val="1"/>
      </rPr>
      <t>relaciones interpersonales estimula a las personas para que cumplan con su deber.</t>
    </r>
  </si>
  <si>
    <r>
      <t>45.</t>
    </r>
    <r>
      <rPr>
        <sz val="7"/>
        <rFont val="Times New Roman"/>
        <family val="1"/>
      </rPr>
      <t xml:space="preserve">    </t>
    </r>
    <r>
      <rPr>
        <sz val="9"/>
        <rFont val="Bookman Old Style"/>
        <family val="1"/>
      </rPr>
      <t>FUERTE: Se interesa usted por ayudar y colaborar para que los demás logren sus objetivos.</t>
    </r>
  </si>
  <si>
    <t>PROMEDIO: Solamente cuando alguien le solicita ayuda y a usted le simpatiza le colabora.</t>
  </si>
  <si>
    <t>DEBIL: Para usted cada cual debe ingeniárselas para alcanzar sus objetivos.</t>
  </si>
  <si>
    <t>44.  FUERTE: En sus relaciones interpersonales busca comprender y estimular a las personas.</t>
  </si>
  <si>
    <t>15 — Gestión: Poder</t>
  </si>
  <si>
    <t>16 — Gestión: Liderazgo</t>
  </si>
  <si>
    <t>17 — Gestión: Comunicaciones</t>
  </si>
  <si>
    <r>
      <t>46.</t>
    </r>
    <r>
      <rPr>
        <sz val="7"/>
        <rFont val="Times New Roman"/>
        <family val="1"/>
      </rPr>
      <t xml:space="preserve">    </t>
    </r>
    <r>
      <rPr>
        <sz val="9"/>
        <rFont val="Bookman Old Style"/>
        <family val="1"/>
      </rPr>
      <t>FUERTE: Considera que todas las personas relacionadas con su empresa deben conocerla con profundidad.</t>
    </r>
  </si>
  <si>
    <t>PROMEDIO: Las personas cercanas a usted son las únicas que deben conocer a profundidad su empresa.</t>
  </si>
  <si>
    <t>DEBIL: Solamente usted conoce a profundidad su empresa.</t>
  </si>
  <si>
    <r>
      <t>47.</t>
    </r>
    <r>
      <rPr>
        <sz val="7"/>
        <rFont val="Times New Roman"/>
        <family val="1"/>
      </rPr>
      <t xml:space="preserve">    </t>
    </r>
    <r>
      <rPr>
        <sz val="9"/>
        <rFont val="Bookman Old Style"/>
        <family val="1"/>
      </rPr>
      <t>FUERTE: Se interesa usted por saber la opinión de los demás con relación a los asuntos cotidianos de su gestión.</t>
    </r>
  </si>
  <si>
    <t>PROMEDIO: Escucha las opiniones de los demás sobre los asuntos cotidianos de la empresa pero no las tiene en cuenta.</t>
  </si>
  <si>
    <t>DEBIL: Su preocupación más importante es comunicar a los demás lo que usted piensa con relación a la empresa.</t>
  </si>
  <si>
    <r>
      <t>48.</t>
    </r>
    <r>
      <rPr>
        <sz val="7"/>
        <rFont val="Times New Roman"/>
        <family val="1"/>
      </rPr>
      <t xml:space="preserve">    </t>
    </r>
    <r>
      <rPr>
        <sz val="9"/>
        <rFont val="Bookman Old Style"/>
        <family val="1"/>
      </rPr>
      <t>FUERTE: Para usted es muy importante enterarse de todas las novedades relacionadas con la actividad de la empresa.</t>
    </r>
  </si>
  <si>
    <t>PROMEDIO: De vez en cuando es necesario actualizarse.</t>
  </si>
  <si>
    <t>DEBIL: Usted siente que todo la sabe ya y no pierde el tiempo informándose.</t>
  </si>
  <si>
    <r>
      <t>49.</t>
    </r>
    <r>
      <rPr>
        <sz val="7"/>
        <rFont val="Times New Roman"/>
        <family val="1"/>
      </rPr>
      <t xml:space="preserve">    </t>
    </r>
    <r>
      <rPr>
        <sz val="9"/>
        <rFont val="Bookman Old Style"/>
        <family val="1"/>
      </rPr>
      <t>FUERTE: Para usted es conveniente que exista cierto grado de competencia entre sus trabajadores.</t>
    </r>
  </si>
  <si>
    <t>PROMEDIO: En la medida de lo posible evita los conflictos entre los trabajadores.</t>
  </si>
  <si>
    <t>DEBIL: Cuando hay conflictos en la empresa usted despide a los protagonistas.</t>
  </si>
  <si>
    <r>
      <t>50.</t>
    </r>
    <r>
      <rPr>
        <sz val="7"/>
        <rFont val="Times New Roman"/>
        <family val="1"/>
      </rPr>
      <t xml:space="preserve">    </t>
    </r>
    <r>
      <rPr>
        <sz val="9"/>
        <rFont val="Bookman Old Style"/>
        <family val="1"/>
      </rPr>
      <t>FUERTE: Las dificultades entre el personal son problemas de la manera de ser de los trabajadores a quienes hay que contribuir para solucionarlos, con la participación activa de ellos.</t>
    </r>
  </si>
  <si>
    <t>PROMEDIO: El origen de los conflictos entre el personal son problemas de la manera de ser de los trabajadores a los cuales hay que contribuir a solucionar.</t>
  </si>
  <si>
    <t>DEBIL: Las personas conflictivas de la empresa deben despedirse.</t>
  </si>
  <si>
    <r>
      <t>51.</t>
    </r>
    <r>
      <rPr>
        <sz val="7"/>
        <rFont val="Times New Roman"/>
        <family val="1"/>
      </rPr>
      <t xml:space="preserve">    </t>
    </r>
    <r>
      <rPr>
        <sz val="9"/>
        <rFont val="Bookman Old Style"/>
        <family val="1"/>
      </rPr>
      <t>FUERTE: Cuando hay conflicto en la empresa usted investiga el motivo y si le compete a la empresa, interviene poniendo solución.</t>
    </r>
  </si>
  <si>
    <t>PROMEDIO: Los conflictos entre el personal son problemas humanos que hay que comprender y ayudar.</t>
  </si>
  <si>
    <t>DEBIL: Siempre que hay conflictos, usted despide a los causantes de él.</t>
  </si>
  <si>
    <t>18 — Gestión: Conflicto</t>
  </si>
  <si>
    <t>18 — Gestión: Motivación</t>
  </si>
  <si>
    <t>DEBIL: El desempleo en Colombia es muy grande, los trabajadores cumplen o los despide.</t>
  </si>
  <si>
    <t>DEBIL: Ajusta los salarios según que soliciten y justifiquen los aumentos.</t>
  </si>
  <si>
    <r>
      <t>54.</t>
    </r>
    <r>
      <rPr>
        <sz val="7"/>
        <rFont val="Times New Roman"/>
        <family val="1"/>
      </rPr>
      <t xml:space="preserve">    </t>
    </r>
    <r>
      <rPr>
        <sz val="9"/>
        <rFont val="Bookman Old Style"/>
        <family val="1"/>
      </rPr>
      <t>FUERTE: Estimula la creatividad y es sensible a los aportes que hace el personal.</t>
    </r>
  </si>
  <si>
    <t>PROMEDIO: Cuando usted no puede resolver un problema le pide a sus colaboradores ayuda.</t>
  </si>
  <si>
    <t>DEBIL: Usted no espera aportes de su personal y por ésto nunca los solicita.</t>
  </si>
  <si>
    <r>
      <t>55.</t>
    </r>
    <r>
      <rPr>
        <sz val="7"/>
        <rFont val="Times New Roman"/>
        <family val="1"/>
      </rPr>
      <t xml:space="preserve">    </t>
    </r>
    <r>
      <rPr>
        <sz val="9"/>
        <rFont val="Bookman Old Style"/>
        <family val="1"/>
      </rPr>
      <t>FUERTE: Para usted es muy importante comunicar su entusiasmo en la empresa y preocuparse por las condiciones y expectativas de sus trabajadores.</t>
    </r>
  </si>
  <si>
    <t>PROMEDIO: Su interés se centra en comunicar su entusiasmo.</t>
  </si>
  <si>
    <t>DEBIL: Hay que desarrollar "mano dura" con el personal o de lo contrario no trabaja.</t>
  </si>
  <si>
    <t>PROMEDIO: Usted se preocupa porque los salarios sean proporcionales al grado de interés y desempeño de los trabajadores.</t>
  </si>
  <si>
    <t>52.  FUERTE: Para usted es fundamental que cada uno de sus colaboradores encuentre importante, interesante y satisfactorio el trabajo</t>
  </si>
  <si>
    <r>
      <t>53.</t>
    </r>
    <r>
      <rPr>
        <sz val="7"/>
        <rFont val="Times New Roman"/>
        <family val="1"/>
      </rPr>
      <t xml:space="preserve">    </t>
    </r>
    <r>
      <rPr>
        <sz val="9"/>
        <rFont val="Bookman Old Style"/>
        <family val="1"/>
      </rPr>
      <t>FUERTE: Usted tiene establecidos unos programas de evaluación del desempeño, plan de incentivos, enriquecimiento de cargos y administración participativa para que los trabajadores estén altamente motivados.</t>
    </r>
  </si>
  <si>
    <t>PROMEDIO: Usted se preocupa por remunerar proporcionalmente a sus trabajadores según los resultados del desempeño.</t>
  </si>
  <si>
    <t>18. Gestión: Conflicto</t>
  </si>
  <si>
    <t>Descripción</t>
  </si>
  <si>
    <t>Situación de la Empresa</t>
  </si>
  <si>
    <t>Recomendaciones</t>
  </si>
  <si>
    <t>Federico Donneys Gonzalez</t>
  </si>
  <si>
    <t>Docente TC.</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</si>
</sst>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
  </numFmts>
  <fonts count="61">
    <font>
      <sz val="10"/>
      <name val="Arial"/>
      <family val="0"/>
    </font>
    <font>
      <b/>
      <sz val="12"/>
      <color indexed="8"/>
      <name val="Arial"/>
      <family val="2"/>
    </font>
    <font>
      <sz val="10"/>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name val="Bookman Old Style"/>
      <family val="1"/>
    </font>
    <font>
      <sz val="7"/>
      <name val="Times New Roman"/>
      <family val="1"/>
    </font>
    <font>
      <b/>
      <sz val="14"/>
      <name val="Arial"/>
      <family val="2"/>
    </font>
    <font>
      <b/>
      <sz val="11"/>
      <name val="Arial"/>
      <family val="2"/>
    </font>
    <font>
      <b/>
      <i/>
      <sz val="10"/>
      <name val="Arial"/>
      <family val="2"/>
    </font>
    <font>
      <b/>
      <sz val="9"/>
      <name val="Bookman Old Style"/>
      <family val="1"/>
    </font>
    <font>
      <b/>
      <sz val="10"/>
      <name val="Bookman Old Style"/>
      <family val="1"/>
    </font>
    <font>
      <b/>
      <sz val="11"/>
      <name val="Bookman Old Style"/>
      <family val="1"/>
    </font>
    <font>
      <sz val="10"/>
      <color indexed="63"/>
      <name val="Calibri"/>
      <family val="2"/>
    </font>
    <font>
      <b/>
      <sz val="12"/>
      <name val="Arial"/>
      <family val="2"/>
    </font>
    <font>
      <b/>
      <sz val="12"/>
      <name val="Bookman Old Style"/>
      <family val="1"/>
    </font>
    <font>
      <sz val="10"/>
      <name val="Bookman Old Style"/>
      <family val="1"/>
    </font>
    <font>
      <b/>
      <sz val="8"/>
      <color indexed="8"/>
      <name val="Arial"/>
      <family val="2"/>
    </font>
    <font>
      <sz val="9"/>
      <color indexed="8"/>
      <name val="Bookman Old Style"/>
      <family val="1"/>
    </font>
    <font>
      <b/>
      <sz val="7"/>
      <name val="Times New Roman"/>
      <family val="1"/>
    </font>
    <font>
      <b/>
      <sz val="16"/>
      <color indexed="8"/>
      <name val="Arial"/>
      <family val="2"/>
    </font>
    <font>
      <b/>
      <sz val="14"/>
      <color indexed="8"/>
      <name val="Arial"/>
      <family val="2"/>
    </font>
    <font>
      <sz val="14"/>
      <name val="Comic Sans MS"/>
      <family val="4"/>
    </font>
    <font>
      <b/>
      <sz val="14"/>
      <name val="Comic Sans MS"/>
      <family val="4"/>
    </font>
    <font>
      <sz val="12"/>
      <name val="Comic Sans MS"/>
      <family val="4"/>
    </font>
    <font>
      <sz val="9"/>
      <name val="Angsana New"/>
      <family val="1"/>
    </font>
    <font>
      <b/>
      <sz val="11"/>
      <color indexed="8"/>
      <name val="Arial"/>
      <family val="2"/>
    </font>
    <font>
      <b/>
      <sz val="18"/>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3" tint="0.3999800086021423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top style="thin">
        <color indexed="8"/>
      </top>
      <bottom/>
    </border>
    <border>
      <left style="thin"/>
      <right style="thin"/>
      <top style="thin">
        <color indexed="8"/>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NumberFormat="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64">
    <xf numFmtId="0" fontId="0" fillId="0" borderId="0" xfId="0" applyNumberFormat="1" applyFont="1" applyFill="1" applyBorder="1" applyAlignment="1">
      <alignment/>
    </xf>
    <xf numFmtId="0" fontId="1" fillId="0" borderId="10" xfId="0" applyNumberFormat="1" applyFont="1" applyFill="1" applyBorder="1" applyAlignment="1">
      <alignment horizontal="center" wrapText="1"/>
    </xf>
    <xf numFmtId="0" fontId="2" fillId="0" borderId="0" xfId="0" applyNumberFormat="1" applyFont="1" applyFill="1" applyBorder="1" applyAlignment="1">
      <alignment/>
    </xf>
    <xf numFmtId="0" fontId="2" fillId="0" borderId="11" xfId="0" applyNumberFormat="1" applyFont="1" applyFill="1" applyBorder="1" applyAlignment="1">
      <alignment/>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horizontal="left" wrapText="1"/>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21" fillId="0" borderId="0" xfId="0" applyNumberFormat="1" applyFont="1" applyFill="1" applyBorder="1" applyAlignment="1">
      <alignment horizontal="justify"/>
    </xf>
    <xf numFmtId="0" fontId="21" fillId="0" borderId="0" xfId="0" applyNumberFormat="1" applyFont="1" applyFill="1" applyBorder="1" applyAlignment="1">
      <alignment horizontal="justify" wrapText="1"/>
    </xf>
    <xf numFmtId="0" fontId="0" fillId="0" borderId="0" xfId="0" applyNumberFormat="1" applyFont="1" applyFill="1" applyBorder="1" applyAlignment="1">
      <alignment wrapText="1"/>
    </xf>
    <xf numFmtId="0" fontId="23" fillId="0" borderId="0" xfId="0" applyNumberFormat="1" applyFont="1" applyFill="1" applyBorder="1" applyAlignment="1">
      <alignment/>
    </xf>
    <xf numFmtId="0" fontId="21" fillId="0" borderId="12" xfId="0" applyNumberFormat="1" applyFont="1" applyFill="1" applyBorder="1" applyAlignment="1">
      <alignment horizontal="justify" wrapText="1"/>
    </xf>
    <xf numFmtId="0" fontId="25" fillId="0" borderId="0" xfId="0" applyNumberFormat="1" applyFont="1" applyFill="1" applyBorder="1" applyAlignment="1">
      <alignment/>
    </xf>
    <xf numFmtId="0" fontId="0" fillId="0" borderId="12" xfId="0" applyNumberFormat="1" applyFont="1" applyFill="1" applyBorder="1" applyAlignment="1">
      <alignment horizontal="center" wrapText="1"/>
    </xf>
    <xf numFmtId="0" fontId="27" fillId="0" borderId="13" xfId="0" applyNumberFormat="1" applyFont="1" applyFill="1" applyBorder="1" applyAlignment="1">
      <alignment horizontal="left" wrapText="1"/>
    </xf>
    <xf numFmtId="0" fontId="27" fillId="0" borderId="14" xfId="0" applyNumberFormat="1" applyFont="1" applyFill="1" applyBorder="1" applyAlignment="1">
      <alignment horizontal="left" wrapText="1"/>
    </xf>
    <xf numFmtId="0" fontId="27" fillId="0" borderId="15" xfId="0" applyNumberFormat="1" applyFont="1" applyFill="1" applyBorder="1" applyAlignment="1">
      <alignment horizontal="left" wrapText="1"/>
    </xf>
    <xf numFmtId="0" fontId="28" fillId="0" borderId="12" xfId="0" applyNumberFormat="1" applyFont="1" applyFill="1" applyBorder="1" applyAlignment="1">
      <alignment horizontal="right" wrapText="1"/>
    </xf>
    <xf numFmtId="0" fontId="30" fillId="0" borderId="0" xfId="0" applyNumberFormat="1" applyFont="1" applyFill="1" applyBorder="1" applyAlignment="1">
      <alignment/>
    </xf>
    <xf numFmtId="0" fontId="3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7" xfId="0" applyNumberFormat="1" applyFont="1" applyFill="1" applyBorder="1" applyAlignment="1">
      <alignment horizontal="center" wrapText="1"/>
    </xf>
    <xf numFmtId="0" fontId="3" fillId="0" borderId="18" xfId="0" applyNumberFormat="1" applyFont="1" applyFill="1" applyBorder="1" applyAlignment="1">
      <alignment horizontal="center" wrapText="1"/>
    </xf>
    <xf numFmtId="0" fontId="1" fillId="0" borderId="16" xfId="0" applyNumberFormat="1" applyFont="1" applyFill="1" applyBorder="1" applyAlignment="1">
      <alignment horizontal="left" wrapText="1"/>
    </xf>
    <xf numFmtId="0" fontId="3" fillId="0" borderId="16" xfId="0" applyNumberFormat="1" applyFont="1" applyFill="1" applyBorder="1" applyAlignment="1">
      <alignment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wrapText="1"/>
    </xf>
    <xf numFmtId="0" fontId="21" fillId="0" borderId="19" xfId="0" applyNumberFormat="1" applyFont="1" applyFill="1" applyBorder="1" applyAlignment="1">
      <alignment horizontal="justify"/>
    </xf>
    <xf numFmtId="0" fontId="34" fillId="0" borderId="10" xfId="0" applyNumberFormat="1" applyFont="1" applyFill="1" applyBorder="1" applyAlignment="1">
      <alignment horizontal="left" wrapText="1"/>
    </xf>
    <xf numFmtId="0" fontId="26" fillId="0" borderId="0" xfId="0" applyNumberFormat="1" applyFont="1" applyFill="1" applyBorder="1" applyAlignment="1">
      <alignment horizontal="left" wrapText="1"/>
    </xf>
    <xf numFmtId="0" fontId="3" fillId="0" borderId="18" xfId="0" applyNumberFormat="1" applyFont="1" applyFill="1" applyBorder="1" applyAlignment="1">
      <alignment horizontal="center" vertical="center" wrapText="1"/>
    </xf>
    <xf numFmtId="0" fontId="32" fillId="0" borderId="0" xfId="0" applyNumberFormat="1" applyFont="1" applyFill="1" applyBorder="1" applyAlignment="1">
      <alignment/>
    </xf>
    <xf numFmtId="0" fontId="33" fillId="0" borderId="16" xfId="0" applyNumberFormat="1" applyFont="1" applyFill="1" applyBorder="1" applyAlignment="1">
      <alignment horizontal="center" vertical="center" wrapText="1"/>
    </xf>
    <xf numFmtId="0" fontId="1" fillId="0" borderId="12" xfId="0" applyNumberFormat="1" applyFont="1" applyFill="1" applyBorder="1" applyAlignment="1">
      <alignment wrapText="1"/>
    </xf>
    <xf numFmtId="0" fontId="2" fillId="0" borderId="12" xfId="0" applyNumberFormat="1" applyFont="1" applyFill="1" applyBorder="1" applyAlignment="1">
      <alignment wrapText="1"/>
    </xf>
    <xf numFmtId="0" fontId="30" fillId="0" borderId="12" xfId="0" applyNumberFormat="1" applyFont="1" applyFill="1" applyBorder="1" applyAlignment="1">
      <alignment/>
    </xf>
    <xf numFmtId="0" fontId="0" fillId="0" borderId="12" xfId="0" applyNumberFormat="1" applyFont="1" applyFill="1" applyBorder="1" applyAlignment="1">
      <alignment/>
    </xf>
    <xf numFmtId="9" fontId="2" fillId="0" borderId="12" xfId="0" applyNumberFormat="1" applyFont="1" applyFill="1" applyBorder="1" applyAlignment="1">
      <alignment horizontal="center" wrapText="1"/>
    </xf>
    <xf numFmtId="0" fontId="3" fillId="33" borderId="18" xfId="0" applyNumberFormat="1" applyFont="1" applyFill="1" applyBorder="1" applyAlignment="1">
      <alignment horizontal="center" vertical="center" wrapText="1"/>
    </xf>
    <xf numFmtId="9" fontId="3" fillId="33" borderId="18" xfId="52" applyNumberFormat="1" applyFont="1" applyFill="1" applyBorder="1" applyAlignment="1">
      <alignment horizontal="center" vertical="center" wrapText="1"/>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0" fontId="1" fillId="0" borderId="22" xfId="0" applyFont="1" applyBorder="1" applyAlignment="1">
      <alignment/>
    </xf>
    <xf numFmtId="0" fontId="1" fillId="0" borderId="23" xfId="0" applyFont="1" applyBorder="1" applyAlignment="1">
      <alignment/>
    </xf>
    <xf numFmtId="0" fontId="24" fillId="0" borderId="0" xfId="0" applyNumberFormat="1" applyFont="1" applyFill="1" applyBorder="1" applyAlignment="1">
      <alignment/>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justify"/>
    </xf>
    <xf numFmtId="0" fontId="21" fillId="0" borderId="27" xfId="0" applyNumberFormat="1" applyFont="1" applyFill="1" applyBorder="1" applyAlignment="1">
      <alignment horizontal="justify"/>
    </xf>
    <xf numFmtId="0" fontId="3" fillId="0" borderId="18" xfId="0" applyNumberFormat="1" applyFont="1" applyFill="1" applyBorder="1" applyAlignment="1">
      <alignment horizontal="left" wrapText="1"/>
    </xf>
    <xf numFmtId="0" fontId="21" fillId="0" borderId="26" xfId="0" applyNumberFormat="1" applyFont="1" applyFill="1" applyBorder="1" applyAlignment="1">
      <alignment/>
    </xf>
    <xf numFmtId="0" fontId="21" fillId="0" borderId="27" xfId="0" applyNumberFormat="1" applyFont="1" applyFill="1" applyBorder="1" applyAlignment="1">
      <alignment/>
    </xf>
    <xf numFmtId="0" fontId="21" fillId="0" borderId="19" xfId="0" applyNumberFormat="1" applyFont="1" applyFill="1" applyBorder="1" applyAlignment="1">
      <alignment horizontal="justify" wrapText="1"/>
    </xf>
    <xf numFmtId="0" fontId="30" fillId="0" borderId="20" xfId="0" applyNumberFormat="1" applyFont="1" applyFill="1" applyBorder="1" applyAlignment="1">
      <alignment horizontal="left"/>
    </xf>
    <xf numFmtId="0" fontId="30" fillId="0" borderId="21" xfId="0" applyNumberFormat="1" applyFont="1" applyFill="1" applyBorder="1" applyAlignment="1">
      <alignment horizontal="left"/>
    </xf>
    <xf numFmtId="9" fontId="3" fillId="33" borderId="17" xfId="52" applyNumberFormat="1" applyFont="1" applyFill="1" applyBorder="1" applyAlignment="1">
      <alignment horizontal="center" vertical="center" wrapText="1"/>
    </xf>
    <xf numFmtId="0" fontId="1" fillId="0" borderId="17" xfId="0" applyNumberFormat="1" applyFont="1" applyFill="1" applyBorder="1" applyAlignment="1">
      <alignment horizontal="left" wrapText="1"/>
    </xf>
    <xf numFmtId="0" fontId="33" fillId="0" borderId="18" xfId="0" applyNumberFormat="1" applyFont="1" applyFill="1" applyBorder="1" applyAlignment="1">
      <alignment horizontal="center" vertical="center" wrapText="1"/>
    </xf>
    <xf numFmtId="0" fontId="3" fillId="0" borderId="18" xfId="0" applyNumberFormat="1" applyFont="1" applyFill="1" applyBorder="1" applyAlignment="1">
      <alignment wrapText="1"/>
    </xf>
    <xf numFmtId="0" fontId="30" fillId="0" borderId="13" xfId="0" applyNumberFormat="1" applyFont="1" applyFill="1" applyBorder="1" applyAlignment="1">
      <alignment horizontal="left"/>
    </xf>
    <xf numFmtId="0" fontId="30" fillId="0" borderId="14" xfId="0" applyNumberFormat="1" applyFont="1" applyFill="1" applyBorder="1" applyAlignment="1">
      <alignment horizontal="left"/>
    </xf>
    <xf numFmtId="0" fontId="30" fillId="0" borderId="15" xfId="0" applyNumberFormat="1" applyFont="1" applyFill="1" applyBorder="1" applyAlignment="1">
      <alignment horizontal="left"/>
    </xf>
    <xf numFmtId="0" fontId="30" fillId="0" borderId="22" xfId="0" applyNumberFormat="1" applyFont="1" applyFill="1" applyBorder="1" applyAlignment="1">
      <alignment horizontal="left"/>
    </xf>
    <xf numFmtId="0" fontId="30" fillId="0" borderId="23" xfId="0" applyNumberFormat="1" applyFont="1" applyFill="1" applyBorder="1" applyAlignment="1">
      <alignment horizontal="left"/>
    </xf>
    <xf numFmtId="0" fontId="1" fillId="0" borderId="12" xfId="0" applyNumberFormat="1" applyFont="1" applyFill="1" applyBorder="1" applyAlignment="1">
      <alignment horizontal="left" wrapText="1"/>
    </xf>
    <xf numFmtId="0" fontId="33" fillId="0" borderId="12" xfId="0" applyNumberFormat="1" applyFont="1" applyFill="1" applyBorder="1" applyAlignment="1">
      <alignment horizontal="center" vertical="center" wrapText="1"/>
    </xf>
    <xf numFmtId="0" fontId="3" fillId="0" borderId="12" xfId="0" applyNumberFormat="1" applyFont="1" applyFill="1" applyBorder="1" applyAlignment="1">
      <alignment wrapText="1"/>
    </xf>
    <xf numFmtId="0" fontId="1" fillId="0" borderId="12" xfId="0" applyFont="1" applyBorder="1" applyAlignment="1">
      <alignment/>
    </xf>
    <xf numFmtId="0" fontId="1" fillId="0" borderId="15" xfId="0" applyFont="1" applyBorder="1" applyAlignment="1">
      <alignment/>
    </xf>
    <xf numFmtId="0" fontId="3" fillId="0" borderId="24" xfId="0" applyNumberFormat="1" applyFont="1" applyFill="1" applyBorder="1" applyAlignment="1">
      <alignment wrapText="1"/>
    </xf>
    <xf numFmtId="0" fontId="3" fillId="0" borderId="15" xfId="0" applyNumberFormat="1" applyFont="1" applyFill="1" applyBorder="1" applyAlignment="1">
      <alignment wrapText="1"/>
    </xf>
    <xf numFmtId="0" fontId="3" fillId="0" borderId="25" xfId="0" applyNumberFormat="1" applyFont="1" applyFill="1" applyBorder="1" applyAlignment="1">
      <alignment wrapText="1"/>
    </xf>
    <xf numFmtId="0" fontId="3" fillId="0" borderId="21" xfId="0" applyNumberFormat="1" applyFont="1" applyFill="1" applyBorder="1" applyAlignment="1">
      <alignment wrapText="1"/>
    </xf>
    <xf numFmtId="0" fontId="3" fillId="0" borderId="28"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0" fillId="0" borderId="30" xfId="0" applyNumberFormat="1" applyFont="1" applyFill="1" applyBorder="1" applyAlignment="1">
      <alignment horizontal="left"/>
    </xf>
    <xf numFmtId="0" fontId="30" fillId="0" borderId="31" xfId="0" applyNumberFormat="1" applyFont="1" applyFill="1" applyBorder="1" applyAlignment="1">
      <alignment horizontal="left"/>
    </xf>
    <xf numFmtId="0"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1" fillId="0" borderId="15" xfId="0" applyNumberFormat="1" applyFont="1" applyFill="1" applyBorder="1" applyAlignment="1">
      <alignment horizontal="left" wrapText="1"/>
    </xf>
    <xf numFmtId="0" fontId="21" fillId="0" borderId="26" xfId="0" applyNumberFormat="1" applyFont="1" applyFill="1" applyBorder="1" applyAlignment="1">
      <alignment horizontal="left"/>
    </xf>
    <xf numFmtId="0" fontId="1" fillId="0" borderId="12" xfId="0" applyNumberFormat="1" applyFont="1" applyFill="1" applyBorder="1" applyAlignment="1">
      <alignment horizontal="center" wrapText="1"/>
    </xf>
    <xf numFmtId="0" fontId="3" fillId="0" borderId="23" xfId="0" applyNumberFormat="1" applyFont="1" applyFill="1" applyBorder="1" applyAlignment="1">
      <alignment wrapText="1"/>
    </xf>
    <xf numFmtId="0" fontId="36" fillId="0" borderId="36" xfId="0" applyNumberFormat="1" applyFont="1" applyFill="1" applyBorder="1" applyAlignment="1">
      <alignment horizontal="center" wrapText="1"/>
    </xf>
    <xf numFmtId="0" fontId="36" fillId="0" borderId="37" xfId="0" applyNumberFormat="1" applyFont="1" applyFill="1" applyBorder="1" applyAlignment="1">
      <alignment horizontal="center" wrapText="1"/>
    </xf>
    <xf numFmtId="0" fontId="36" fillId="0" borderId="38" xfId="0" applyNumberFormat="1" applyFont="1" applyFill="1" applyBorder="1" applyAlignment="1">
      <alignment horizontal="center" wrapText="1"/>
    </xf>
    <xf numFmtId="0" fontId="37" fillId="0" borderId="0" xfId="0" applyNumberFormat="1" applyFont="1" applyFill="1" applyBorder="1" applyAlignment="1">
      <alignment wrapText="1"/>
    </xf>
    <xf numFmtId="0" fontId="33" fillId="0" borderId="21" xfId="0" applyNumberFormat="1" applyFont="1" applyFill="1" applyBorder="1" applyAlignment="1">
      <alignment horizontal="center" vertical="center" wrapText="1"/>
    </xf>
    <xf numFmtId="0" fontId="1" fillId="0" borderId="11" xfId="0" applyNumberFormat="1" applyFont="1" applyFill="1" applyBorder="1" applyAlignment="1">
      <alignment horizontal="center" wrapText="1"/>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wrapText="1"/>
    </xf>
    <xf numFmtId="0" fontId="21" fillId="0" borderId="19" xfId="0" applyNumberFormat="1" applyFont="1" applyFill="1" applyBorder="1" applyAlignment="1">
      <alignment/>
    </xf>
    <xf numFmtId="0" fontId="21" fillId="0" borderId="26" xfId="0" applyNumberFormat="1" applyFont="1" applyFill="1" applyBorder="1" applyAlignment="1">
      <alignment horizontal="left" vertical="center"/>
    </xf>
    <xf numFmtId="0" fontId="21" fillId="0" borderId="27" xfId="0" applyNumberFormat="1" applyFont="1" applyFill="1" applyBorder="1" applyAlignment="1">
      <alignment horizontal="left" vertical="center"/>
    </xf>
    <xf numFmtId="0" fontId="21" fillId="0" borderId="19"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1" fillId="0" borderId="39" xfId="0" applyNumberFormat="1" applyFont="1" applyFill="1" applyBorder="1" applyAlignment="1">
      <alignment horizontal="left" wrapText="1"/>
    </xf>
    <xf numFmtId="0" fontId="34" fillId="0" borderId="40" xfId="0" applyNumberFormat="1" applyFont="1" applyFill="1" applyBorder="1" applyAlignment="1">
      <alignment horizontal="left" wrapText="1"/>
    </xf>
    <xf numFmtId="0" fontId="21" fillId="0" borderId="0" xfId="0" applyNumberFormat="1" applyFont="1" applyFill="1" applyBorder="1" applyAlignment="1">
      <alignment horizontal="left" wrapText="1"/>
    </xf>
    <xf numFmtId="0" fontId="38" fillId="0" borderId="0" xfId="0" applyNumberFormat="1" applyFont="1" applyFill="1" applyBorder="1" applyAlignment="1">
      <alignment horizontal="justify"/>
    </xf>
    <xf numFmtId="0" fontId="40" fillId="0" borderId="0" xfId="0" applyNumberFormat="1" applyFont="1" applyFill="1" applyBorder="1" applyAlignment="1">
      <alignment horizontal="justify"/>
    </xf>
    <xf numFmtId="0" fontId="40" fillId="0" borderId="0" xfId="0" applyNumberFormat="1" applyFont="1" applyFill="1" applyBorder="1" applyAlignment="1">
      <alignment wrapText="1"/>
    </xf>
    <xf numFmtId="0" fontId="40" fillId="0" borderId="0" xfId="0" applyNumberFormat="1" applyFont="1" applyFill="1" applyBorder="1" applyAlignment="1">
      <alignment wrapText="1"/>
    </xf>
    <xf numFmtId="0" fontId="39" fillId="0" borderId="0" xfId="0" applyNumberFormat="1" applyFont="1" applyFill="1" applyBorder="1" applyAlignment="1">
      <alignment horizontal="justify"/>
    </xf>
    <xf numFmtId="0" fontId="40" fillId="0" borderId="0" xfId="0" applyNumberFormat="1" applyFont="1" applyFill="1" applyBorder="1" applyAlignment="1">
      <alignment vertical="top"/>
    </xf>
    <xf numFmtId="0" fontId="0" fillId="0" borderId="41" xfId="0" applyNumberFormat="1" applyFont="1" applyFill="1" applyBorder="1" applyAlignment="1">
      <alignment/>
    </xf>
    <xf numFmtId="0" fontId="40" fillId="0" borderId="42" xfId="0" applyNumberFormat="1" applyFont="1" applyFill="1" applyBorder="1" applyAlignment="1">
      <alignment horizontal="center" vertical="top" wrapText="1"/>
    </xf>
    <xf numFmtId="0" fontId="40" fillId="0" borderId="43" xfId="0" applyNumberFormat="1" applyFont="1" applyFill="1" applyBorder="1" applyAlignment="1">
      <alignment horizontal="center" vertical="top" wrapText="1"/>
    </xf>
    <xf numFmtId="0" fontId="40" fillId="0" borderId="44" xfId="0" applyNumberFormat="1" applyFont="1" applyFill="1" applyBorder="1" applyAlignment="1">
      <alignment horizontal="center" vertical="top" wrapText="1"/>
    </xf>
    <xf numFmtId="0" fontId="40" fillId="0" borderId="45" xfId="0" applyNumberFormat="1" applyFont="1" applyFill="1" applyBorder="1" applyAlignment="1">
      <alignment horizontal="center" vertical="top" wrapText="1"/>
    </xf>
    <xf numFmtId="0" fontId="40" fillId="0" borderId="46" xfId="0" applyNumberFormat="1" applyFont="1" applyFill="1" applyBorder="1" applyAlignment="1">
      <alignment vertical="top"/>
    </xf>
    <xf numFmtId="0" fontId="40" fillId="0" borderId="0" xfId="0" applyNumberFormat="1" applyFont="1" applyFill="1" applyBorder="1" applyAlignment="1">
      <alignment vertical="center"/>
    </xf>
    <xf numFmtId="0" fontId="40" fillId="0" borderId="26" xfId="0" applyNumberFormat="1" applyFont="1" applyFill="1" applyBorder="1" applyAlignment="1">
      <alignment horizontal="center" wrapText="1"/>
    </xf>
    <xf numFmtId="0" fontId="40" fillId="0" borderId="19" xfId="0" applyNumberFormat="1" applyFont="1" applyFill="1" applyBorder="1" applyAlignment="1">
      <alignment horizontal="center" wrapText="1"/>
    </xf>
    <xf numFmtId="0" fontId="40" fillId="0" borderId="12" xfId="0" applyNumberFormat="1" applyFont="1" applyFill="1" applyBorder="1" applyAlignment="1">
      <alignment wrapText="1"/>
    </xf>
    <xf numFmtId="0" fontId="21" fillId="0" borderId="26" xfId="0" applyNumberFormat="1" applyFont="1" applyFill="1" applyBorder="1" applyAlignment="1">
      <alignment horizontal="left"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21" fillId="0" borderId="19" xfId="0" applyNumberFormat="1" applyFont="1" applyFill="1" applyBorder="1" applyAlignment="1">
      <alignment horizontal="left"/>
    </xf>
    <xf numFmtId="0" fontId="21" fillId="0" borderId="19" xfId="0" applyNumberFormat="1" applyFont="1" applyFill="1" applyBorder="1" applyAlignment="1">
      <alignment horizontal="left" wrapText="1"/>
    </xf>
    <xf numFmtId="0" fontId="21" fillId="0" borderId="27" xfId="0" applyNumberFormat="1" applyFont="1" applyFill="1" applyBorder="1" applyAlignment="1">
      <alignment horizontal="justify" wrapText="1"/>
    </xf>
    <xf numFmtId="0" fontId="21" fillId="0" borderId="26" xfId="0" applyNumberFormat="1" applyFont="1" applyFill="1" applyBorder="1" applyAlignment="1">
      <alignment horizontal="justify" wrapText="1"/>
    </xf>
    <xf numFmtId="0" fontId="3" fillId="0" borderId="12" xfId="0" applyNumberFormat="1" applyFont="1" applyFill="1" applyBorder="1" applyAlignment="1">
      <alignment horizontal="left" wrapText="1"/>
    </xf>
    <xf numFmtId="0" fontId="2" fillId="0" borderId="12" xfId="0" applyNumberFormat="1" applyFont="1" applyFill="1" applyBorder="1" applyAlignment="1">
      <alignment/>
    </xf>
    <xf numFmtId="0" fontId="2" fillId="0" borderId="26"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9" xfId="0" applyNumberFormat="1" applyFont="1" applyFill="1" applyBorder="1" applyAlignment="1">
      <alignment horizontal="center"/>
    </xf>
    <xf numFmtId="0" fontId="27" fillId="0" borderId="27" xfId="0" applyNumberFormat="1" applyFont="1" applyFill="1" applyBorder="1" applyAlignment="1">
      <alignment horizontal="justify"/>
    </xf>
    <xf numFmtId="0" fontId="21" fillId="0" borderId="26" xfId="0" applyNumberFormat="1" applyFont="1" applyFill="1" applyBorder="1" applyAlignment="1">
      <alignment wrapText="1"/>
    </xf>
    <xf numFmtId="9" fontId="0" fillId="0" borderId="12" xfId="0" applyNumberFormat="1" applyFont="1" applyFill="1" applyBorder="1" applyAlignment="1">
      <alignment horizontal="center"/>
    </xf>
    <xf numFmtId="0" fontId="3" fillId="0" borderId="26" xfId="52" applyNumberFormat="1" applyFont="1" applyFill="1" applyBorder="1" applyAlignment="1">
      <alignment horizontal="center" vertical="center" wrapText="1"/>
    </xf>
    <xf numFmtId="0" fontId="3" fillId="0" borderId="27" xfId="52" applyNumberFormat="1" applyFont="1" applyFill="1" applyBorder="1" applyAlignment="1">
      <alignment horizontal="center" vertical="center" wrapText="1"/>
    </xf>
    <xf numFmtId="0" fontId="3" fillId="0" borderId="19" xfId="52" applyNumberFormat="1" applyFont="1" applyFill="1" applyBorder="1" applyAlignment="1">
      <alignment horizontal="center" vertical="center" wrapText="1"/>
    </xf>
    <xf numFmtId="0" fontId="3" fillId="0" borderId="12" xfId="52" applyNumberFormat="1" applyFont="1" applyFill="1" applyBorder="1" applyAlignment="1">
      <alignment horizontal="center" vertical="center" wrapText="1"/>
    </xf>
    <xf numFmtId="1" fontId="3" fillId="33" borderId="18"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 fontId="3" fillId="0" borderId="33"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34"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3" fillId="0" borderId="35"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9" fontId="2" fillId="0" borderId="0" xfId="0" applyNumberFormat="1" applyFont="1" applyFill="1" applyBorder="1" applyAlignment="1">
      <alignment wrapText="1"/>
    </xf>
    <xf numFmtId="0" fontId="42" fillId="0" borderId="0" xfId="0" applyNumberFormat="1" applyFont="1" applyFill="1" applyBorder="1" applyAlignment="1">
      <alignment horizontal="center" wrapText="1"/>
    </xf>
    <xf numFmtId="9" fontId="37" fillId="34" borderId="12" xfId="0" applyNumberFormat="1" applyFont="1" applyFill="1" applyBorder="1" applyAlignment="1">
      <alignment horizontal="center" wrapText="1"/>
    </xf>
    <xf numFmtId="0" fontId="37" fillId="34" borderId="12" xfId="0" applyNumberFormat="1" applyFont="1" applyFill="1" applyBorder="1" applyAlignment="1">
      <alignment wrapText="1"/>
    </xf>
    <xf numFmtId="0" fontId="42" fillId="0" borderId="12" xfId="0" applyNumberFormat="1" applyFont="1" applyFill="1" applyBorder="1" applyAlignment="1">
      <alignment horizontal="center" wrapText="1"/>
    </xf>
    <xf numFmtId="0" fontId="24" fillId="35" borderId="12" xfId="0" applyNumberFormat="1" applyFont="1" applyFill="1" applyBorder="1" applyAlignment="1">
      <alignment horizontal="center"/>
    </xf>
    <xf numFmtId="0" fontId="0" fillId="34" borderId="12" xfId="0" applyNumberFormat="1" applyFont="1" applyFill="1" applyBorder="1" applyAlignment="1">
      <alignment horizontal="center"/>
    </xf>
    <xf numFmtId="9" fontId="24" fillId="36" borderId="12"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FF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defRPr>
          </a:pPr>
        </a:p>
      </c:txPr>
    </c:title>
    <c:view3D>
      <c:rotX val="15"/>
      <c:hPercent val="100"/>
      <c:rotY val="0"/>
      <c:depthPercent val="100"/>
      <c:rAngAx val="1"/>
    </c:view3D>
    <c:plotArea>
      <c:layout>
        <c:manualLayout>
          <c:xMode val="edge"/>
          <c:yMode val="edge"/>
          <c:x val="0.084"/>
          <c:y val="0.238"/>
          <c:w val="0.82925"/>
          <c:h val="0.668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Organización!$B$5:$D$5</c:f>
              <c:strCache/>
            </c:strRef>
          </c:cat>
          <c:val>
            <c:numRef>
              <c:f>Organización!$B$14:$D$14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055"/>
          <c:w val="0.81125"/>
          <c:h val="0.9805"/>
        </c:manualLayout>
      </c:layout>
      <c:barChart>
        <c:barDir val="col"/>
        <c:grouping val="clustered"/>
        <c:varyColors val="0"/>
        <c:ser>
          <c:idx val="0"/>
          <c:order val="0"/>
          <c:tx>
            <c:strRef>
              <c:f>'Análisis y Evaluación'!$C$3</c:f>
              <c:strCache>
                <c:ptCount val="1"/>
                <c:pt idx="0">
                  <c:v>Fuerte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Evaluación'!$C$4:$C$22</c:f>
              <c:numCache/>
            </c:numRef>
          </c:val>
        </c:ser>
        <c:ser>
          <c:idx val="1"/>
          <c:order val="1"/>
          <c:tx>
            <c:strRef>
              <c:f>'Análisis y Evaluación'!$D$3</c:f>
              <c:strCache>
                <c:ptCount val="1"/>
                <c:pt idx="0">
                  <c:v>Promedio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Evaluación'!$D$4:$D$22</c:f>
              <c:numCache/>
            </c:numRef>
          </c:val>
        </c:ser>
        <c:ser>
          <c:idx val="2"/>
          <c:order val="2"/>
          <c:tx>
            <c:strRef>
              <c:f>'Análisis y Evaluación'!$E$3</c:f>
              <c:strCache>
                <c:ptCount val="1"/>
                <c:pt idx="0">
                  <c:v>Debil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Evaluación'!$E$4:$E$22</c:f>
              <c:numCache/>
            </c:numRef>
          </c:val>
        </c:ser>
        <c:ser>
          <c:idx val="3"/>
          <c:order val="3"/>
          <c:tx>
            <c:strRef>
              <c:f>'Análisis y Evaluación'!$F$3</c:f>
              <c:strCache>
                <c:ptCount val="1"/>
                <c:pt idx="0">
                  <c:v>N/A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'Análisis y Evaluación'!$B$4:$B$22</c:f>
              <c:strCache/>
            </c:strRef>
          </c:cat>
          <c:val>
            <c:numRef>
              <c:f>'Análisis y Evaluación'!$F$4:$F$22</c:f>
              <c:numCache/>
            </c:numRef>
          </c:val>
        </c:ser>
        <c:axId val="25799239"/>
        <c:axId val="30866560"/>
      </c:barChart>
      <c:catAx>
        <c:axId val="257992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333333"/>
                </a:solidFill>
              </a:defRPr>
            </a:pPr>
          </a:p>
        </c:txPr>
        <c:crossAx val="30866560"/>
        <c:crosses val="autoZero"/>
        <c:auto val="1"/>
        <c:lblOffset val="100"/>
        <c:tickLblSkip val="1"/>
        <c:noMultiLvlLbl val="0"/>
      </c:catAx>
      <c:valAx>
        <c:axId val="308665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99239"/>
        <c:crossesAt val="1"/>
        <c:crossBetween val="between"/>
        <c:dispUnits/>
      </c:valAx>
      <c:spPr>
        <a:solidFill>
          <a:srgbClr val="FFFFFF"/>
        </a:solidFill>
        <a:ln w="3175">
          <a:noFill/>
        </a:ln>
      </c:spPr>
    </c:plotArea>
    <c:legend>
      <c:legendPos val="r"/>
      <c:layout>
        <c:manualLayout>
          <c:xMode val="edge"/>
          <c:yMode val="edge"/>
          <c:x val="0.85625"/>
          <c:y val="0.38575"/>
          <c:w val="0.13475"/>
          <c:h val="0.21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333333"/>
              </a:solidFill>
            </a:defRPr>
          </a:pPr>
        </a:p>
      </c:txPr>
    </c:title>
    <c:view3D>
      <c:rotX val="30"/>
      <c:hPercent val="100"/>
      <c:rotY val="0"/>
      <c:depthPercent val="100"/>
      <c:rAngAx val="1"/>
    </c:view3D>
    <c:plotArea>
      <c:layout>
        <c:manualLayout>
          <c:xMode val="edge"/>
          <c:yMode val="edge"/>
          <c:x val="0.084"/>
          <c:y val="0.238"/>
          <c:w val="0.82925"/>
          <c:h val="0.66825"/>
        </c:manualLayout>
      </c:layout>
      <c:pie3DChart>
        <c:varyColors val="1"/>
        <c:ser>
          <c:idx val="0"/>
          <c:order val="0"/>
          <c:tx>
            <c:strRef>
              <c:f>'Análisis y Evaluación'!$B$23</c:f>
              <c:strCache>
                <c:ptCount val="1"/>
                <c:pt idx="0">
                  <c:v>Situación de la Empresa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'Análisis y Evaluación'!$C$3:$F$3</c:f>
              <c:strCache/>
            </c:strRef>
          </c:cat>
          <c:val>
            <c:numRef>
              <c:f>'Análisis y Evaluación'!$C$23:$F$23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1685925</xdr:colOff>
      <xdr:row>14</xdr:row>
      <xdr:rowOff>152400</xdr:rowOff>
    </xdr:from>
    <xdr:to>
      <xdr:col>0</xdr:col>
      <xdr:colOff>6257925</xdr:colOff>
      <xdr:row>31</xdr:row>
      <xdr:rowOff>142875</xdr:rowOff>
    </xdr:to>
    <xdr:graphicFrame>
      <xdr:nvGraphicFramePr>
        <xdr:cNvPr id="1" name="1 Gráfico"/>
        <xdr:cNvGraphicFramePr/>
      </xdr:nvGraphicFramePr>
      <xdr:xfrm>
        <a:off x="1685925" y="50768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2</xdr:row>
      <xdr:rowOff>9525</xdr:rowOff>
    </xdr:from>
    <xdr:to>
      <xdr:col>9</xdr:col>
      <xdr:colOff>2276475</xdr:colOff>
      <xdr:row>23</xdr:row>
      <xdr:rowOff>0</xdr:rowOff>
    </xdr:to>
    <xdr:graphicFrame>
      <xdr:nvGraphicFramePr>
        <xdr:cNvPr id="1" name="1 Gráfico"/>
        <xdr:cNvGraphicFramePr/>
      </xdr:nvGraphicFramePr>
      <xdr:xfrm>
        <a:off x="5819775" y="657225"/>
        <a:ext cx="5381625" cy="4210050"/>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24</xdr:row>
      <xdr:rowOff>19050</xdr:rowOff>
    </xdr:from>
    <xdr:to>
      <xdr:col>5</xdr:col>
      <xdr:colOff>200025</xdr:colOff>
      <xdr:row>41</xdr:row>
      <xdr:rowOff>9525</xdr:rowOff>
    </xdr:to>
    <xdr:graphicFrame>
      <xdr:nvGraphicFramePr>
        <xdr:cNvPr id="2" name="2 Gráfico"/>
        <xdr:cNvGraphicFramePr/>
      </xdr:nvGraphicFramePr>
      <xdr:xfrm>
        <a:off x="628650" y="50482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C21"/>
  <sheetViews>
    <sheetView zoomScalePageLayoutView="0" workbookViewId="0" topLeftCell="A1">
      <selection activeCell="E15" sqref="E15"/>
      <selection activeCell="A1" sqref="A1"/>
    </sheetView>
  </sheetViews>
  <sheetFormatPr defaultColWidth="11.421875" defaultRowHeight="12.75"/>
  <cols>
    <col min="2" max="2" width="50.28125" style="0" customWidth="1"/>
    <col min="3" max="3" width="68.28125" style="0" customWidth="1"/>
  </cols>
  <sheetData>
    <row r="3" ht="88.5">
      <c r="B3" s="109" t="s">
        <v>142</v>
      </c>
    </row>
    <row r="4" ht="19.5">
      <c r="B4" s="110"/>
    </row>
    <row r="5" spans="2:3" ht="19.5">
      <c r="B5" s="111"/>
      <c r="C5" s="111"/>
    </row>
    <row r="6" spans="2:3" ht="19.5" customHeight="1">
      <c r="B6" s="111" t="s">
        <v>143</v>
      </c>
      <c r="C6" s="124"/>
    </row>
    <row r="7" spans="2:3" ht="19.5" customHeight="1">
      <c r="B7" s="111" t="s">
        <v>144</v>
      </c>
      <c r="C7" s="124"/>
    </row>
    <row r="8" spans="2:3" ht="19.5" customHeight="1">
      <c r="B8" s="111" t="s">
        <v>145</v>
      </c>
      <c r="C8" s="124"/>
    </row>
    <row r="9" spans="2:3" ht="19.5" customHeight="1">
      <c r="B9" s="121" t="s">
        <v>146</v>
      </c>
      <c r="C9" s="122"/>
    </row>
    <row r="10" spans="2:3" ht="19.5" customHeight="1">
      <c r="B10" s="121"/>
      <c r="C10" s="123"/>
    </row>
    <row r="11" spans="2:3" ht="19.5" customHeight="1">
      <c r="B11" s="112" t="s">
        <v>147</v>
      </c>
      <c r="C11" s="122"/>
    </row>
    <row r="12" spans="2:3" ht="19.5" customHeight="1">
      <c r="B12" s="112"/>
      <c r="C12" s="123"/>
    </row>
    <row r="13" ht="19.5" customHeight="1">
      <c r="B13" s="110"/>
    </row>
    <row r="14" ht="24.75" customHeight="1">
      <c r="B14" s="113" t="s">
        <v>148</v>
      </c>
    </row>
    <row r="15" ht="19.5">
      <c r="B15" s="110"/>
    </row>
    <row r="16" ht="27" customHeight="1">
      <c r="B16" s="114" t="s">
        <v>149</v>
      </c>
    </row>
    <row r="17" spans="2:3" ht="13.5" customHeight="1">
      <c r="B17" s="120"/>
      <c r="C17" s="115"/>
    </row>
    <row r="18" spans="2:3" ht="19.5">
      <c r="B18" s="116"/>
      <c r="C18" s="117"/>
    </row>
    <row r="19" spans="2:3" ht="19.5">
      <c r="B19" s="116"/>
      <c r="C19" s="117"/>
    </row>
    <row r="20" spans="2:3" ht="19.5">
      <c r="B20" s="116"/>
      <c r="C20" s="117"/>
    </row>
    <row r="21" spans="2:3" ht="19.5">
      <c r="B21" s="118"/>
      <c r="C21" s="119"/>
    </row>
  </sheetData>
  <sheetProtection/>
  <mergeCells count="8">
    <mergeCell ref="B20:C20"/>
    <mergeCell ref="B21:C21"/>
    <mergeCell ref="C9:C10"/>
    <mergeCell ref="C11:C12"/>
    <mergeCell ref="B9:B10"/>
    <mergeCell ref="B11:B12"/>
    <mergeCell ref="B18:C18"/>
    <mergeCell ref="B19:C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E20" sqref="E20"/>
      <selection activeCell="A1" sqref="A1"/>
    </sheetView>
  </sheetViews>
  <sheetFormatPr defaultColWidth="11.421875" defaultRowHeight="12.75"/>
  <cols>
    <col min="1" max="1" width="94.00390625" style="0" customWidth="1"/>
    <col min="2" max="2" width="6.8515625" style="0" customWidth="1"/>
    <col min="3" max="3" width="6.7109375" style="0" customWidth="1"/>
    <col min="4" max="4" width="6.57421875" style="0" customWidth="1"/>
  </cols>
  <sheetData>
    <row r="2" ht="18">
      <c r="A2" s="14" t="s">
        <v>11</v>
      </c>
    </row>
    <row r="3" ht="12.75">
      <c r="A3" s="16" t="s">
        <v>16</v>
      </c>
    </row>
    <row r="4" spans="1:4" s="13" customFormat="1" ht="66" customHeight="1">
      <c r="A4" s="18" t="s">
        <v>12</v>
      </c>
      <c r="B4" s="19"/>
      <c r="C4" s="19"/>
      <c r="D4" s="20"/>
    </row>
    <row r="5" spans="1:4" s="13" customFormat="1" ht="26.25" customHeight="1">
      <c r="A5" s="15"/>
      <c r="B5" s="161" t="s">
        <v>14</v>
      </c>
      <c r="C5" s="161" t="s">
        <v>15</v>
      </c>
      <c r="D5" s="161" t="s">
        <v>0</v>
      </c>
    </row>
    <row r="6" spans="1:4" s="13" customFormat="1" ht="35.25" customHeight="1">
      <c r="A6" s="15" t="s">
        <v>13</v>
      </c>
      <c r="B6" s="17"/>
      <c r="C6" s="17"/>
      <c r="D6" s="17"/>
    </row>
    <row r="7" spans="1:4" s="13" customFormat="1" ht="35.25" customHeight="1">
      <c r="A7" s="15" t="s">
        <v>6</v>
      </c>
      <c r="B7" s="17"/>
      <c r="C7" s="17"/>
      <c r="D7" s="17"/>
    </row>
    <row r="8" spans="1:4" s="13" customFormat="1" ht="35.25" customHeight="1">
      <c r="A8" s="15" t="s">
        <v>7</v>
      </c>
      <c r="B8" s="17"/>
      <c r="C8" s="17"/>
      <c r="D8" s="17"/>
    </row>
    <row r="9" spans="1:4" s="13" customFormat="1" ht="35.25" customHeight="1">
      <c r="A9" s="15" t="s">
        <v>8</v>
      </c>
      <c r="B9" s="17"/>
      <c r="C9" s="17"/>
      <c r="D9" s="17"/>
    </row>
    <row r="10" spans="1:4" s="13" customFormat="1" ht="35.25" customHeight="1">
      <c r="A10" s="15" t="s">
        <v>9</v>
      </c>
      <c r="B10" s="17"/>
      <c r="C10" s="17"/>
      <c r="D10" s="17"/>
    </row>
    <row r="11" spans="1:4" s="13" customFormat="1" ht="35.25" customHeight="1">
      <c r="A11" s="15" t="s">
        <v>10</v>
      </c>
      <c r="B11" s="17"/>
      <c r="C11" s="17"/>
      <c r="D11" s="17"/>
    </row>
    <row r="12" spans="2:4" ht="12.75">
      <c r="B12" s="162">
        <f>SUM(B6:B11)</f>
        <v>0</v>
      </c>
      <c r="C12" s="162">
        <f>SUM(C6:C11)</f>
        <v>0</v>
      </c>
      <c r="D12" s="162">
        <f>SUM(D6:D11)</f>
        <v>0</v>
      </c>
    </row>
    <row r="14" spans="1:4" ht="15">
      <c r="A14" s="21" t="s">
        <v>17</v>
      </c>
      <c r="B14" s="163">
        <f>+B12/6</f>
        <v>0</v>
      </c>
      <c r="C14" s="163">
        <f>+C12/6</f>
        <v>0</v>
      </c>
      <c r="D14" s="163">
        <f>+D12/6</f>
        <v>0</v>
      </c>
    </row>
  </sheetData>
  <sheetProtection/>
  <mergeCells count="1">
    <mergeCell ref="A4:D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G258"/>
  <sheetViews>
    <sheetView zoomScalePageLayoutView="0" workbookViewId="0" topLeftCell="A1">
      <selection activeCell="A258" sqref="A258"/>
      <selection activeCell="A6" sqref="A6:F6"/>
    </sheetView>
  </sheetViews>
  <sheetFormatPr defaultColWidth="9.140625" defaultRowHeight="12.75"/>
  <cols>
    <col min="1" max="1" width="95.140625" style="0" customWidth="1"/>
    <col min="2" max="2" width="7.140625" style="0" customWidth="1"/>
    <col min="3" max="3" width="9.421875" style="0" customWidth="1"/>
    <col min="4" max="4" width="8.140625" style="0" customWidth="1"/>
    <col min="5" max="5" width="7.7109375" style="0" bestFit="1" customWidth="1"/>
    <col min="6" max="6" width="47.57421875" style="0" customWidth="1"/>
    <col min="7" max="7" width="8.00390625" style="0" bestFit="1" customWidth="1"/>
  </cols>
  <sheetData>
    <row r="1" ht="15.75">
      <c r="A1" s="22" t="s">
        <v>4</v>
      </c>
    </row>
    <row r="3" ht="15.75">
      <c r="A3" s="22" t="s">
        <v>5</v>
      </c>
    </row>
    <row r="5" spans="1:6" ht="12.75">
      <c r="A5" s="35" t="s">
        <v>18</v>
      </c>
      <c r="B5" s="35"/>
      <c r="C5" s="35"/>
      <c r="D5" s="35"/>
      <c r="E5" s="35"/>
      <c r="F5" s="35"/>
    </row>
    <row r="6" spans="1:6" ht="27" customHeight="1">
      <c r="A6" s="35" t="s">
        <v>141</v>
      </c>
      <c r="B6" s="35"/>
      <c r="C6" s="35"/>
      <c r="D6" s="35"/>
      <c r="E6" s="35"/>
      <c r="F6" s="35"/>
    </row>
    <row r="7" spans="1:6" ht="12.75">
      <c r="A7" s="35" t="s">
        <v>37</v>
      </c>
      <c r="B7" s="35"/>
      <c r="C7" s="35"/>
      <c r="D7" s="35"/>
      <c r="E7" s="35"/>
      <c r="F7" s="35"/>
    </row>
    <row r="8" spans="1:6" ht="30" customHeight="1">
      <c r="A8" s="35" t="s">
        <v>38</v>
      </c>
      <c r="B8" s="35"/>
      <c r="C8" s="35"/>
      <c r="D8" s="35"/>
      <c r="E8" s="35"/>
      <c r="F8" s="35"/>
    </row>
    <row r="9" spans="1:6" ht="20.25" customHeight="1">
      <c r="A9" s="35" t="s">
        <v>39</v>
      </c>
      <c r="B9" s="35"/>
      <c r="C9" s="35"/>
      <c r="D9" s="35"/>
      <c r="E9" s="35"/>
      <c r="F9" s="35"/>
    </row>
    <row r="10" spans="1:6" ht="12.75">
      <c r="A10" s="35" t="s">
        <v>19</v>
      </c>
      <c r="B10" s="35"/>
      <c r="C10" s="35"/>
      <c r="D10" s="35"/>
      <c r="E10" s="35"/>
      <c r="F10" s="35"/>
    </row>
    <row r="11" spans="1:7" ht="15" customHeight="1">
      <c r="A11" s="97"/>
      <c r="B11" s="9"/>
      <c r="C11" s="9"/>
      <c r="D11" s="9"/>
      <c r="E11" s="9"/>
      <c r="F11" s="8"/>
      <c r="G11" s="2"/>
    </row>
    <row r="12" spans="1:7" ht="15" customHeight="1">
      <c r="A12" s="98" t="s">
        <v>23</v>
      </c>
      <c r="B12" s="99"/>
      <c r="C12" s="99"/>
      <c r="D12" s="99"/>
      <c r="E12" s="99"/>
      <c r="F12" s="100"/>
      <c r="G12" s="2"/>
    </row>
    <row r="13" spans="1:7" ht="15" customHeight="1">
      <c r="A13" s="56"/>
      <c r="B13" s="36"/>
      <c r="C13" s="36"/>
      <c r="D13" s="36"/>
      <c r="E13" s="36"/>
      <c r="F13" s="65"/>
      <c r="G13" s="3"/>
    </row>
    <row r="14" spans="1:7" ht="15" customHeight="1">
      <c r="A14" s="29" t="s">
        <v>2</v>
      </c>
      <c r="B14" s="96" t="s">
        <v>20</v>
      </c>
      <c r="C14" s="23" t="s">
        <v>21</v>
      </c>
      <c r="D14" s="23" t="s">
        <v>22</v>
      </c>
      <c r="E14" s="23" t="s">
        <v>0</v>
      </c>
      <c r="F14" s="1" t="s">
        <v>1</v>
      </c>
      <c r="G14" s="3"/>
    </row>
    <row r="15" spans="1:7" ht="30" customHeight="1">
      <c r="A15" s="102" t="s">
        <v>26</v>
      </c>
      <c r="B15" s="31"/>
      <c r="C15" s="31"/>
      <c r="D15" s="31"/>
      <c r="E15" s="31"/>
      <c r="F15" s="32"/>
      <c r="G15" s="2"/>
    </row>
    <row r="16" spans="1:7" ht="15" customHeight="1">
      <c r="A16" s="103" t="s">
        <v>24</v>
      </c>
      <c r="B16" s="31"/>
      <c r="C16" s="31"/>
      <c r="D16" s="31"/>
      <c r="E16" s="31"/>
      <c r="F16" s="32"/>
      <c r="G16" s="2"/>
    </row>
    <row r="17" spans="1:7" ht="18" customHeight="1">
      <c r="A17" s="104" t="s">
        <v>25</v>
      </c>
      <c r="B17" s="31"/>
      <c r="C17" s="31"/>
      <c r="D17" s="31"/>
      <c r="E17" s="31"/>
      <c r="F17" s="32"/>
      <c r="G17" s="2"/>
    </row>
    <row r="18" spans="1:7" ht="30" customHeight="1">
      <c r="A18" s="108" t="s">
        <v>27</v>
      </c>
      <c r="B18" s="25"/>
      <c r="C18" s="25"/>
      <c r="D18" s="25"/>
      <c r="E18" s="25"/>
      <c r="F18" s="27"/>
      <c r="G18" s="3"/>
    </row>
    <row r="19" spans="1:7" ht="30" customHeight="1">
      <c r="A19" s="11" t="s">
        <v>28</v>
      </c>
      <c r="B19" s="25"/>
      <c r="C19" s="25"/>
      <c r="D19" s="25"/>
      <c r="E19" s="25"/>
      <c r="F19" s="27"/>
      <c r="G19" s="3"/>
    </row>
    <row r="20" spans="1:7" ht="30" customHeight="1">
      <c r="A20" s="34" t="s">
        <v>29</v>
      </c>
      <c r="B20" s="26"/>
      <c r="C20" s="26"/>
      <c r="D20" s="26"/>
      <c r="E20" s="26"/>
      <c r="F20" s="28"/>
      <c r="G20" s="3"/>
    </row>
    <row r="21" spans="1:7" ht="20.25" customHeight="1">
      <c r="A21" s="105" t="s">
        <v>30</v>
      </c>
      <c r="B21" s="24"/>
      <c r="C21" s="24"/>
      <c r="D21" s="24"/>
      <c r="E21" s="24"/>
      <c r="F21" s="5"/>
      <c r="G21" s="3"/>
    </row>
    <row r="22" spans="1:7" ht="20.25" customHeight="1">
      <c r="A22" s="11" t="s">
        <v>31</v>
      </c>
      <c r="B22" s="25"/>
      <c r="C22" s="25"/>
      <c r="D22" s="25"/>
      <c r="E22" s="25"/>
      <c r="F22" s="5"/>
      <c r="G22" s="3"/>
    </row>
    <row r="23" spans="1:7" ht="20.25" customHeight="1">
      <c r="A23" s="11" t="s">
        <v>32</v>
      </c>
      <c r="B23" s="26"/>
      <c r="C23" s="26"/>
      <c r="D23" s="26"/>
      <c r="E23" s="26"/>
      <c r="F23" s="5"/>
      <c r="G23" s="3"/>
    </row>
    <row r="24" spans="1:7" ht="20.25" customHeight="1">
      <c r="A24" s="11"/>
      <c r="B24" s="44">
        <f>SUM(B15:B23)</f>
        <v>0</v>
      </c>
      <c r="C24" s="44">
        <f>SUM(C15:C23)</f>
        <v>0</v>
      </c>
      <c r="D24" s="44">
        <f>SUM(D15:D23)</f>
        <v>0</v>
      </c>
      <c r="E24" s="44">
        <f>SUM(E15:E23)</f>
        <v>0</v>
      </c>
      <c r="F24" s="5"/>
      <c r="G24" s="3"/>
    </row>
    <row r="25" spans="1:7" ht="20.25" customHeight="1">
      <c r="A25" s="11"/>
      <c r="B25" s="45">
        <f>+B24/3</f>
        <v>0</v>
      </c>
      <c r="C25" s="45">
        <f>+C24/3</f>
        <v>0</v>
      </c>
      <c r="D25" s="45">
        <f>+D24/3</f>
        <v>0</v>
      </c>
      <c r="E25" s="45">
        <f>+E24/3</f>
        <v>0</v>
      </c>
      <c r="F25" s="5"/>
      <c r="G25" s="3"/>
    </row>
    <row r="26" spans="1:7" ht="15" customHeight="1">
      <c r="A26" s="106" t="s">
        <v>33</v>
      </c>
      <c r="B26" s="46"/>
      <c r="C26" s="46"/>
      <c r="D26" s="46"/>
      <c r="E26" s="46"/>
      <c r="F26" s="47"/>
      <c r="G26" s="3"/>
    </row>
    <row r="27" spans="1:7" ht="20.25" customHeight="1">
      <c r="A27" s="71" t="s">
        <v>2</v>
      </c>
      <c r="B27" s="96" t="s">
        <v>20</v>
      </c>
      <c r="C27" s="23" t="s">
        <v>21</v>
      </c>
      <c r="D27" s="23" t="s">
        <v>22</v>
      </c>
      <c r="E27" s="23" t="s">
        <v>0</v>
      </c>
      <c r="F27" s="5"/>
      <c r="G27" s="3"/>
    </row>
    <row r="28" spans="1:7" ht="30" customHeight="1">
      <c r="A28" s="54" t="s">
        <v>34</v>
      </c>
      <c r="B28" s="51"/>
      <c r="C28" s="24"/>
      <c r="D28" s="24"/>
      <c r="E28" s="24"/>
      <c r="F28" s="5"/>
      <c r="G28" s="3"/>
    </row>
    <row r="29" spans="1:7" ht="30" customHeight="1">
      <c r="A29" s="55" t="s">
        <v>35</v>
      </c>
      <c r="B29" s="52"/>
      <c r="C29" s="25"/>
      <c r="D29" s="25"/>
      <c r="E29" s="25"/>
      <c r="F29" s="5"/>
      <c r="G29" s="3"/>
    </row>
    <row r="30" spans="1:7" ht="30" customHeight="1">
      <c r="A30" s="33" t="s">
        <v>36</v>
      </c>
      <c r="B30" s="53"/>
      <c r="C30" s="26"/>
      <c r="D30" s="26"/>
      <c r="E30" s="26"/>
      <c r="F30" s="5"/>
      <c r="G30" s="3"/>
    </row>
    <row r="31" spans="1:7" ht="30" customHeight="1">
      <c r="A31" s="54" t="s">
        <v>58</v>
      </c>
      <c r="B31" s="51"/>
      <c r="C31" s="24"/>
      <c r="D31" s="24"/>
      <c r="E31" s="24"/>
      <c r="F31" s="5"/>
      <c r="G31" s="3"/>
    </row>
    <row r="32" spans="1:7" ht="30" customHeight="1">
      <c r="A32" s="55" t="s">
        <v>59</v>
      </c>
      <c r="B32" s="52"/>
      <c r="C32" s="25"/>
      <c r="D32" s="25"/>
      <c r="E32" s="25"/>
      <c r="F32" s="5"/>
      <c r="G32" s="3"/>
    </row>
    <row r="33" spans="1:7" ht="30" customHeight="1">
      <c r="A33" s="33" t="s">
        <v>60</v>
      </c>
      <c r="B33" s="53"/>
      <c r="C33" s="26"/>
      <c r="D33" s="26"/>
      <c r="E33" s="26"/>
      <c r="F33" s="5"/>
      <c r="G33" s="3"/>
    </row>
    <row r="34" spans="1:7" ht="30" customHeight="1">
      <c r="A34" s="54" t="s">
        <v>61</v>
      </c>
      <c r="B34" s="51"/>
      <c r="C34" s="24"/>
      <c r="D34" s="24"/>
      <c r="E34" s="24"/>
      <c r="F34" s="5"/>
      <c r="G34" s="3"/>
    </row>
    <row r="35" spans="1:7" ht="30" customHeight="1">
      <c r="A35" s="55" t="s">
        <v>62</v>
      </c>
      <c r="B35" s="52"/>
      <c r="C35" s="25"/>
      <c r="D35" s="25"/>
      <c r="E35" s="25"/>
      <c r="F35" s="5"/>
      <c r="G35" s="3"/>
    </row>
    <row r="36" spans="1:7" ht="30" customHeight="1">
      <c r="A36" s="107" t="s">
        <v>63</v>
      </c>
      <c r="B36" s="53"/>
      <c r="C36" s="26"/>
      <c r="D36" s="26"/>
      <c r="E36" s="26"/>
      <c r="F36" s="5"/>
      <c r="G36" s="3"/>
    </row>
    <row r="37" spans="1:7" ht="30" customHeight="1">
      <c r="A37" s="54" t="s">
        <v>64</v>
      </c>
      <c r="B37" s="51"/>
      <c r="C37" s="24"/>
      <c r="D37" s="24"/>
      <c r="E37" s="24"/>
      <c r="F37" s="5"/>
      <c r="G37" s="3"/>
    </row>
    <row r="38" spans="1:7" ht="30" customHeight="1">
      <c r="A38" s="55" t="s">
        <v>65</v>
      </c>
      <c r="B38" s="52"/>
      <c r="C38" s="25"/>
      <c r="D38" s="25"/>
      <c r="E38" s="25"/>
      <c r="F38" s="5"/>
      <c r="G38" s="3"/>
    </row>
    <row r="39" spans="1:7" ht="30" customHeight="1">
      <c r="A39" s="33" t="s">
        <v>66</v>
      </c>
      <c r="B39" s="53"/>
      <c r="C39" s="26"/>
      <c r="D39" s="26"/>
      <c r="E39" s="26"/>
      <c r="F39" s="5"/>
      <c r="G39" s="3"/>
    </row>
    <row r="40" spans="1:7" ht="30" customHeight="1">
      <c r="A40" s="11"/>
      <c r="B40" s="44">
        <f>SUM(B28:B39)</f>
        <v>0</v>
      </c>
      <c r="C40" s="44">
        <f>SUM(C28:C39)</f>
        <v>0</v>
      </c>
      <c r="D40" s="44">
        <f>SUM(D28:D39)</f>
        <v>0</v>
      </c>
      <c r="E40" s="44">
        <f>SUM(E28:E39)</f>
        <v>0</v>
      </c>
      <c r="F40" s="5"/>
      <c r="G40" s="3"/>
    </row>
    <row r="41" spans="1:7" ht="30" customHeight="1">
      <c r="A41" s="6"/>
      <c r="B41" s="45">
        <f>+B40/4</f>
        <v>0</v>
      </c>
      <c r="C41" s="45">
        <f>+C40/4</f>
        <v>0</v>
      </c>
      <c r="D41" s="45">
        <f>+D40/4</f>
        <v>0</v>
      </c>
      <c r="E41" s="45">
        <f>+E40/4</f>
        <v>0</v>
      </c>
      <c r="F41" s="5"/>
      <c r="G41" s="3"/>
    </row>
    <row r="42" spans="1:7" ht="30" customHeight="1">
      <c r="A42" s="60" t="s">
        <v>67</v>
      </c>
      <c r="B42" s="60"/>
      <c r="C42" s="60"/>
      <c r="D42" s="60"/>
      <c r="E42" s="60"/>
      <c r="F42" s="61"/>
      <c r="G42" s="3"/>
    </row>
    <row r="43" spans="1:7" ht="30" customHeight="1">
      <c r="A43" s="29" t="s">
        <v>2</v>
      </c>
      <c r="B43" s="23" t="s">
        <v>20</v>
      </c>
      <c r="C43" s="23" t="s">
        <v>21</v>
      </c>
      <c r="D43" s="23" t="s">
        <v>22</v>
      </c>
      <c r="E43" s="23" t="s">
        <v>0</v>
      </c>
      <c r="F43" s="5" t="s">
        <v>3</v>
      </c>
      <c r="G43" s="3"/>
    </row>
    <row r="44" spans="1:7" ht="30" customHeight="1">
      <c r="A44" s="54" t="s">
        <v>68</v>
      </c>
      <c r="B44" s="51"/>
      <c r="C44" s="24"/>
      <c r="D44" s="24"/>
      <c r="E44" s="24"/>
      <c r="F44" s="5"/>
      <c r="G44" s="3"/>
    </row>
    <row r="45" spans="1:7" ht="30" customHeight="1">
      <c r="A45" s="55" t="s">
        <v>69</v>
      </c>
      <c r="B45" s="52"/>
      <c r="C45" s="25"/>
      <c r="D45" s="25"/>
      <c r="E45" s="25"/>
      <c r="F45" s="5"/>
      <c r="G45" s="3"/>
    </row>
    <row r="46" spans="1:7" ht="30" customHeight="1">
      <c r="A46" s="33" t="s">
        <v>70</v>
      </c>
      <c r="B46" s="53"/>
      <c r="C46" s="26"/>
      <c r="D46" s="26"/>
      <c r="E46" s="26"/>
      <c r="F46" s="5"/>
      <c r="G46" s="3"/>
    </row>
    <row r="47" spans="1:7" ht="30" customHeight="1">
      <c r="A47" s="54" t="s">
        <v>71</v>
      </c>
      <c r="B47" s="51"/>
      <c r="C47" s="24"/>
      <c r="D47" s="24"/>
      <c r="E47" s="24"/>
      <c r="F47" s="5"/>
      <c r="G47" s="3"/>
    </row>
    <row r="48" spans="1:7" ht="30" customHeight="1">
      <c r="A48" s="55" t="s">
        <v>72</v>
      </c>
      <c r="B48" s="52"/>
      <c r="C48" s="25"/>
      <c r="D48" s="25"/>
      <c r="E48" s="25"/>
      <c r="F48" s="5"/>
      <c r="G48" s="3"/>
    </row>
    <row r="49" spans="1:7" ht="30" customHeight="1">
      <c r="A49" s="33" t="s">
        <v>73</v>
      </c>
      <c r="B49" s="53"/>
      <c r="C49" s="26"/>
      <c r="D49" s="26"/>
      <c r="E49" s="26"/>
      <c r="F49" s="5"/>
      <c r="G49" s="3"/>
    </row>
    <row r="50" spans="1:7" ht="30" customHeight="1">
      <c r="A50" s="57" t="s">
        <v>74</v>
      </c>
      <c r="B50" s="51"/>
      <c r="C50" s="24"/>
      <c r="D50" s="24"/>
      <c r="E50" s="24"/>
      <c r="F50" s="5"/>
      <c r="G50" s="3"/>
    </row>
    <row r="51" spans="1:7" ht="30" customHeight="1">
      <c r="A51" s="58" t="s">
        <v>76</v>
      </c>
      <c r="B51" s="52"/>
      <c r="C51" s="25"/>
      <c r="D51" s="25"/>
      <c r="E51" s="25"/>
      <c r="F51" s="5"/>
      <c r="G51" s="3"/>
    </row>
    <row r="52" spans="1:7" ht="30" customHeight="1">
      <c r="A52" s="59" t="s">
        <v>75</v>
      </c>
      <c r="B52" s="53"/>
      <c r="C52" s="26"/>
      <c r="D52" s="26"/>
      <c r="E52" s="26"/>
      <c r="F52" s="5"/>
      <c r="G52" s="3"/>
    </row>
    <row r="53" spans="1:7" ht="30" customHeight="1">
      <c r="A53" s="12"/>
      <c r="B53" s="44">
        <f>SUM(B44:B52)</f>
        <v>0</v>
      </c>
      <c r="C53" s="44">
        <f>SUM(C44:C52)</f>
        <v>0</v>
      </c>
      <c r="D53" s="44">
        <f>SUM(D44:D52)</f>
        <v>0</v>
      </c>
      <c r="E53" s="44">
        <f>SUM(E44:E52)</f>
        <v>0</v>
      </c>
      <c r="F53" s="5"/>
      <c r="G53" s="3"/>
    </row>
    <row r="54" spans="1:7" ht="30" customHeight="1">
      <c r="A54" s="12"/>
      <c r="B54" s="62">
        <f>+B53/3</f>
        <v>0</v>
      </c>
      <c r="C54" s="62">
        <f>+C53/3</f>
        <v>0</v>
      </c>
      <c r="D54" s="62">
        <f>+D53/3</f>
        <v>0</v>
      </c>
      <c r="E54" s="62">
        <f>+E53/3</f>
        <v>0</v>
      </c>
      <c r="F54" s="30"/>
      <c r="G54" s="3"/>
    </row>
    <row r="55" spans="1:7" ht="30" customHeight="1">
      <c r="A55" s="66" t="s">
        <v>77</v>
      </c>
      <c r="B55" s="67"/>
      <c r="C55" s="67"/>
      <c r="D55" s="67"/>
      <c r="E55" s="67"/>
      <c r="F55" s="68"/>
      <c r="G55" s="2"/>
    </row>
    <row r="56" spans="1:7" ht="30" customHeight="1">
      <c r="A56" s="63" t="s">
        <v>2</v>
      </c>
      <c r="B56" s="64" t="s">
        <v>20</v>
      </c>
      <c r="C56" s="64" t="s">
        <v>21</v>
      </c>
      <c r="D56" s="64" t="s">
        <v>22</v>
      </c>
      <c r="E56" s="64" t="s">
        <v>0</v>
      </c>
      <c r="F56" s="65" t="s">
        <v>3</v>
      </c>
      <c r="G56" s="3"/>
    </row>
    <row r="57" spans="1:7" ht="30" customHeight="1">
      <c r="A57" s="54" t="s">
        <v>78</v>
      </c>
      <c r="B57" s="51"/>
      <c r="C57" s="24"/>
      <c r="D57" s="24"/>
      <c r="E57" s="24"/>
      <c r="F57" s="5"/>
      <c r="G57" s="3"/>
    </row>
    <row r="58" spans="1:7" ht="30" customHeight="1">
      <c r="A58" s="55" t="s">
        <v>79</v>
      </c>
      <c r="B58" s="52"/>
      <c r="C58" s="25"/>
      <c r="D58" s="25"/>
      <c r="E58" s="25"/>
      <c r="F58" s="5"/>
      <c r="G58" s="3"/>
    </row>
    <row r="59" spans="1:7" ht="30" customHeight="1">
      <c r="A59" s="33" t="s">
        <v>80</v>
      </c>
      <c r="B59" s="53"/>
      <c r="C59" s="26"/>
      <c r="D59" s="26"/>
      <c r="E59" s="26"/>
      <c r="F59" s="5"/>
      <c r="G59" s="3"/>
    </row>
    <row r="60" spans="1:7" ht="30" customHeight="1">
      <c r="A60" s="54" t="s">
        <v>83</v>
      </c>
      <c r="B60" s="51"/>
      <c r="C60" s="24"/>
      <c r="D60" s="24"/>
      <c r="E60" s="24"/>
      <c r="F60" s="5"/>
      <c r="G60" s="3"/>
    </row>
    <row r="61" spans="1:7" ht="30" customHeight="1">
      <c r="A61" s="55" t="s">
        <v>81</v>
      </c>
      <c r="B61" s="52"/>
      <c r="C61" s="25"/>
      <c r="D61" s="25"/>
      <c r="E61" s="25"/>
      <c r="F61" s="5"/>
      <c r="G61" s="3"/>
    </row>
    <row r="62" spans="1:7" ht="30" customHeight="1">
      <c r="A62" s="33" t="s">
        <v>82</v>
      </c>
      <c r="B62" s="53"/>
      <c r="C62" s="26"/>
      <c r="D62" s="26"/>
      <c r="E62" s="26"/>
      <c r="F62" s="5"/>
      <c r="G62" s="3"/>
    </row>
    <row r="63" spans="1:7" ht="37.5" customHeight="1">
      <c r="A63" s="54" t="s">
        <v>84</v>
      </c>
      <c r="B63" s="51"/>
      <c r="C63" s="24"/>
      <c r="D63" s="24"/>
      <c r="E63" s="24"/>
      <c r="F63" s="5"/>
      <c r="G63" s="3"/>
    </row>
    <row r="64" spans="1:7" ht="30" customHeight="1">
      <c r="A64" s="55" t="s">
        <v>85</v>
      </c>
      <c r="B64" s="52"/>
      <c r="C64" s="25"/>
      <c r="D64" s="25"/>
      <c r="E64" s="25"/>
      <c r="F64" s="5"/>
      <c r="G64" s="3"/>
    </row>
    <row r="65" spans="1:7" ht="30" customHeight="1">
      <c r="A65" s="33" t="s">
        <v>86</v>
      </c>
      <c r="B65" s="53"/>
      <c r="C65" s="26"/>
      <c r="D65" s="26"/>
      <c r="E65" s="26"/>
      <c r="F65" s="5"/>
      <c r="G65" s="3"/>
    </row>
    <row r="66" spans="1:7" ht="30" customHeight="1">
      <c r="A66" s="56"/>
      <c r="B66" s="44">
        <f>SUM(B57:B65)</f>
        <v>0</v>
      </c>
      <c r="C66" s="44">
        <f>SUM(C57:C65)</f>
        <v>0</v>
      </c>
      <c r="D66" s="44">
        <f>SUM(D57:D65)</f>
        <v>0</v>
      </c>
      <c r="E66" s="44">
        <f>SUM(E57:E65)</f>
        <v>0</v>
      </c>
      <c r="F66" s="5"/>
      <c r="G66" s="3"/>
    </row>
    <row r="67" spans="1:7" ht="30" customHeight="1">
      <c r="A67" s="6"/>
      <c r="B67" s="45">
        <f>+B66/3</f>
        <v>0</v>
      </c>
      <c r="C67" s="45">
        <f>+C66/3</f>
        <v>0</v>
      </c>
      <c r="D67" s="45">
        <f>+D66/3</f>
        <v>0</v>
      </c>
      <c r="E67" s="45">
        <f>+E66/3</f>
        <v>0</v>
      </c>
      <c r="F67" s="5"/>
      <c r="G67" s="3"/>
    </row>
    <row r="68" spans="1:7" ht="30" customHeight="1">
      <c r="A68" s="69" t="s">
        <v>87</v>
      </c>
      <c r="B68" s="69"/>
      <c r="C68" s="69"/>
      <c r="D68" s="69"/>
      <c r="E68" s="69"/>
      <c r="F68" s="70"/>
      <c r="G68" s="3"/>
    </row>
    <row r="69" spans="1:7" ht="30" customHeight="1">
      <c r="A69" s="71" t="s">
        <v>2</v>
      </c>
      <c r="B69" s="72" t="s">
        <v>20</v>
      </c>
      <c r="C69" s="72" t="s">
        <v>21</v>
      </c>
      <c r="D69" s="72" t="s">
        <v>22</v>
      </c>
      <c r="E69" s="72" t="s">
        <v>0</v>
      </c>
      <c r="F69" s="73" t="s">
        <v>3</v>
      </c>
      <c r="G69" s="2"/>
    </row>
    <row r="70" spans="1:7" ht="46.5" customHeight="1">
      <c r="A70" s="54" t="s">
        <v>88</v>
      </c>
      <c r="B70" s="31"/>
      <c r="C70" s="31"/>
      <c r="D70" s="31"/>
      <c r="E70" s="31"/>
      <c r="F70" s="76"/>
      <c r="G70" s="3"/>
    </row>
    <row r="71" spans="1:7" ht="30" customHeight="1">
      <c r="A71" s="55" t="s">
        <v>89</v>
      </c>
      <c r="B71" s="31"/>
      <c r="C71" s="31"/>
      <c r="D71" s="31"/>
      <c r="E71" s="31"/>
      <c r="F71" s="77"/>
      <c r="G71" s="2"/>
    </row>
    <row r="72" spans="1:7" ht="30" customHeight="1">
      <c r="A72" s="33" t="s">
        <v>90</v>
      </c>
      <c r="B72" s="31"/>
      <c r="C72" s="31"/>
      <c r="D72" s="31"/>
      <c r="E72" s="31"/>
      <c r="F72" s="75"/>
      <c r="G72" s="2"/>
    </row>
    <row r="73" spans="1:7" ht="30" customHeight="1">
      <c r="A73" s="54" t="s">
        <v>91</v>
      </c>
      <c r="B73" s="31"/>
      <c r="C73" s="31"/>
      <c r="D73" s="31"/>
      <c r="E73" s="31"/>
      <c r="F73" s="77"/>
      <c r="G73" s="2"/>
    </row>
    <row r="74" spans="1:7" ht="30" customHeight="1">
      <c r="A74" s="55" t="s">
        <v>92</v>
      </c>
      <c r="B74" s="31"/>
      <c r="C74" s="31"/>
      <c r="D74" s="31"/>
      <c r="E74" s="31"/>
      <c r="F74" s="78"/>
      <c r="G74" s="3"/>
    </row>
    <row r="75" spans="1:7" ht="30" customHeight="1">
      <c r="A75" s="33" t="s">
        <v>93</v>
      </c>
      <c r="B75" s="31"/>
      <c r="C75" s="31"/>
      <c r="D75" s="31"/>
      <c r="E75" s="31"/>
      <c r="F75" s="79"/>
      <c r="G75" s="3"/>
    </row>
    <row r="76" spans="1:7" ht="30" customHeight="1">
      <c r="A76" s="56"/>
      <c r="B76" s="44">
        <f>SUM(B70:B75)</f>
        <v>0</v>
      </c>
      <c r="C76" s="44">
        <f>SUM(C70:C75)</f>
        <v>0</v>
      </c>
      <c r="D76" s="44">
        <f>SUM(D70:D75)</f>
        <v>0</v>
      </c>
      <c r="E76" s="44">
        <f>SUM(E70:E75)</f>
        <v>0</v>
      </c>
      <c r="F76" s="5"/>
      <c r="G76" s="3"/>
    </row>
    <row r="77" spans="1:7" ht="30" customHeight="1">
      <c r="A77" s="6"/>
      <c r="B77" s="45">
        <f>+B76/2</f>
        <v>0</v>
      </c>
      <c r="C77" s="45">
        <f>+C76/2</f>
        <v>0</v>
      </c>
      <c r="D77" s="45">
        <f>+D76/2</f>
        <v>0</v>
      </c>
      <c r="E77" s="45">
        <f>+E76/2</f>
        <v>0</v>
      </c>
      <c r="F77" s="5"/>
      <c r="G77" s="3"/>
    </row>
    <row r="78" spans="1:7" ht="30" customHeight="1">
      <c r="A78" s="60" t="s">
        <v>94</v>
      </c>
      <c r="B78" s="60"/>
      <c r="C78" s="60"/>
      <c r="D78" s="60"/>
      <c r="E78" s="60"/>
      <c r="F78" s="61"/>
      <c r="G78" s="3"/>
    </row>
    <row r="79" spans="1:7" ht="30" customHeight="1">
      <c r="A79" s="71" t="s">
        <v>2</v>
      </c>
      <c r="B79" s="72" t="s">
        <v>20</v>
      </c>
      <c r="C79" s="72" t="s">
        <v>21</v>
      </c>
      <c r="D79" s="72" t="s">
        <v>22</v>
      </c>
      <c r="E79" s="72" t="s">
        <v>0</v>
      </c>
      <c r="F79" s="73" t="s">
        <v>3</v>
      </c>
      <c r="G79" s="3"/>
    </row>
    <row r="80" spans="1:7" ht="37.5" customHeight="1">
      <c r="A80" s="54" t="s">
        <v>95</v>
      </c>
      <c r="B80" s="81"/>
      <c r="C80" s="80"/>
      <c r="D80" s="80"/>
      <c r="E80" s="80"/>
      <c r="F80" s="5"/>
      <c r="G80" s="3"/>
    </row>
    <row r="81" spans="1:7" ht="39" customHeight="1">
      <c r="A81" s="55" t="s">
        <v>97</v>
      </c>
      <c r="B81" s="52"/>
      <c r="C81" s="25"/>
      <c r="D81" s="25"/>
      <c r="E81" s="25"/>
      <c r="F81" s="5"/>
      <c r="G81" s="3"/>
    </row>
    <row r="82" spans="1:7" ht="43.5" customHeight="1">
      <c r="A82" s="59" t="s">
        <v>96</v>
      </c>
      <c r="B82" s="53"/>
      <c r="C82" s="26"/>
      <c r="D82" s="26"/>
      <c r="E82" s="26"/>
      <c r="F82" s="5"/>
      <c r="G82" s="3"/>
    </row>
    <row r="83" spans="1:7" ht="30" customHeight="1">
      <c r="A83" s="54" t="s">
        <v>100</v>
      </c>
      <c r="B83" s="51"/>
      <c r="C83" s="24"/>
      <c r="D83" s="24"/>
      <c r="E83" s="24"/>
      <c r="F83" s="5"/>
      <c r="G83" s="3"/>
    </row>
    <row r="84" spans="1:7" ht="30" customHeight="1">
      <c r="A84" s="55" t="s">
        <v>98</v>
      </c>
      <c r="B84" s="52"/>
      <c r="C84" s="25"/>
      <c r="D84" s="25"/>
      <c r="E84" s="25"/>
      <c r="F84" s="5"/>
      <c r="G84" s="3"/>
    </row>
    <row r="85" spans="1:7" ht="30" customHeight="1">
      <c r="A85" s="33" t="s">
        <v>99</v>
      </c>
      <c r="B85" s="53"/>
      <c r="C85" s="26"/>
      <c r="D85" s="26"/>
      <c r="E85" s="26"/>
      <c r="F85" s="5"/>
      <c r="G85" s="3"/>
    </row>
    <row r="86" spans="1:7" ht="30" customHeight="1">
      <c r="A86" s="56"/>
      <c r="B86" s="44">
        <f>SUM(B80:B85)</f>
        <v>0</v>
      </c>
      <c r="C86" s="44">
        <f>SUM(C80:C85)</f>
        <v>0</v>
      </c>
      <c r="D86" s="44">
        <f>SUM(D80:D85)</f>
        <v>0</v>
      </c>
      <c r="E86" s="44">
        <f>SUM(E80:E85)</f>
        <v>0</v>
      </c>
      <c r="F86" s="5"/>
      <c r="G86" s="3"/>
    </row>
    <row r="87" spans="1:7" ht="30" customHeight="1">
      <c r="A87" s="6"/>
      <c r="B87" s="45">
        <f>+B86/2</f>
        <v>0</v>
      </c>
      <c r="C87" s="45">
        <f>+C86/2</f>
        <v>0</v>
      </c>
      <c r="D87" s="45">
        <f>+D86/2</f>
        <v>0</v>
      </c>
      <c r="E87" s="45">
        <f>+E86/2</f>
        <v>0</v>
      </c>
      <c r="F87" s="5"/>
      <c r="G87" s="3"/>
    </row>
    <row r="88" spans="1:7" ht="30" customHeight="1">
      <c r="A88" s="82" t="s">
        <v>101</v>
      </c>
      <c r="B88" s="82"/>
      <c r="C88" s="82"/>
      <c r="D88" s="82"/>
      <c r="E88" s="82"/>
      <c r="F88" s="83"/>
      <c r="G88" s="3"/>
    </row>
    <row r="89" spans="1:7" ht="30" customHeight="1">
      <c r="A89" s="71" t="s">
        <v>2</v>
      </c>
      <c r="B89" s="72" t="s">
        <v>20</v>
      </c>
      <c r="C89" s="72" t="s">
        <v>21</v>
      </c>
      <c r="D89" s="72" t="s">
        <v>22</v>
      </c>
      <c r="E89" s="72" t="s">
        <v>0</v>
      </c>
      <c r="F89" s="73" t="s">
        <v>3</v>
      </c>
      <c r="G89" s="3"/>
    </row>
    <row r="90" spans="1:7" ht="56.25" customHeight="1">
      <c r="A90" s="11" t="s">
        <v>103</v>
      </c>
      <c r="B90" s="80"/>
      <c r="C90" s="80"/>
      <c r="D90" s="80"/>
      <c r="E90" s="80"/>
      <c r="F90" s="30"/>
      <c r="G90" s="3"/>
    </row>
    <row r="91" spans="1:7" ht="30" customHeight="1">
      <c r="A91" s="11" t="s">
        <v>104</v>
      </c>
      <c r="B91" s="25"/>
      <c r="C91" s="25"/>
      <c r="D91" s="25"/>
      <c r="E91" s="25"/>
      <c r="F91" s="5"/>
      <c r="G91" s="3"/>
    </row>
    <row r="92" spans="1:7" ht="44.25" customHeight="1">
      <c r="A92" s="11" t="s">
        <v>102</v>
      </c>
      <c r="B92" s="26"/>
      <c r="C92" s="26"/>
      <c r="D92" s="26"/>
      <c r="E92" s="26"/>
      <c r="F92" s="5"/>
      <c r="G92" s="3"/>
    </row>
    <row r="93" spans="1:7" ht="30" customHeight="1">
      <c r="A93" s="6"/>
      <c r="B93" s="44">
        <f>SUM(B90:B92)</f>
        <v>0</v>
      </c>
      <c r="C93" s="44">
        <f>SUM(C90:C92)</f>
        <v>0</v>
      </c>
      <c r="D93" s="44">
        <f>SUM(D90:D92)</f>
        <v>0</v>
      </c>
      <c r="E93" s="44">
        <f>SUM(E90:E92)</f>
        <v>0</v>
      </c>
      <c r="F93" s="5"/>
      <c r="G93" s="3"/>
    </row>
    <row r="94" spans="1:7" ht="30" customHeight="1">
      <c r="A94" s="6"/>
      <c r="B94" s="45">
        <f>+B93/1</f>
        <v>0</v>
      </c>
      <c r="C94" s="45">
        <f>+C93/1</f>
        <v>0</v>
      </c>
      <c r="D94" s="45">
        <f>+D93/1</f>
        <v>0</v>
      </c>
      <c r="E94" s="45">
        <f>+E93/1</f>
        <v>0</v>
      </c>
      <c r="F94" s="5"/>
      <c r="G94" s="3"/>
    </row>
    <row r="95" spans="1:7" ht="30" customHeight="1">
      <c r="A95" s="82" t="s">
        <v>105</v>
      </c>
      <c r="B95" s="82"/>
      <c r="C95" s="82"/>
      <c r="D95" s="82"/>
      <c r="E95" s="82"/>
      <c r="F95" s="83"/>
      <c r="G95" s="3"/>
    </row>
    <row r="96" spans="1:7" ht="30" customHeight="1">
      <c r="A96" s="71" t="s">
        <v>2</v>
      </c>
      <c r="B96" s="72" t="s">
        <v>20</v>
      </c>
      <c r="C96" s="72" t="s">
        <v>21</v>
      </c>
      <c r="D96" s="72" t="s">
        <v>22</v>
      </c>
      <c r="E96" s="72" t="s">
        <v>0</v>
      </c>
      <c r="F96" s="73" t="s">
        <v>3</v>
      </c>
      <c r="G96" s="3"/>
    </row>
    <row r="97" spans="1:7" ht="30" customHeight="1">
      <c r="A97" s="11" t="s">
        <v>108</v>
      </c>
      <c r="B97" s="80"/>
      <c r="C97" s="80"/>
      <c r="D97" s="80"/>
      <c r="E97" s="80"/>
      <c r="F97" s="5"/>
      <c r="G97" s="3"/>
    </row>
    <row r="98" spans="1:7" ht="30" customHeight="1">
      <c r="A98" s="11" t="s">
        <v>106</v>
      </c>
      <c r="B98" s="25"/>
      <c r="C98" s="25"/>
      <c r="D98" s="25"/>
      <c r="E98" s="25"/>
      <c r="F98" s="5"/>
      <c r="G98" s="3"/>
    </row>
    <row r="99" spans="1:7" ht="25.5" customHeight="1">
      <c r="A99" s="11" t="s">
        <v>107</v>
      </c>
      <c r="B99" s="26"/>
      <c r="C99" s="26"/>
      <c r="D99" s="26"/>
      <c r="E99" s="26"/>
      <c r="F99" s="5"/>
      <c r="G99" s="3"/>
    </row>
    <row r="100" spans="1:7" ht="30" customHeight="1">
      <c r="A100" s="6"/>
      <c r="B100" s="44">
        <f>SUM(B97:B99)</f>
        <v>0</v>
      </c>
      <c r="C100" s="44">
        <f>SUM(C97:C99)</f>
        <v>0</v>
      </c>
      <c r="D100" s="44">
        <f>SUM(D97:D99)</f>
        <v>0</v>
      </c>
      <c r="E100" s="44">
        <f>SUM(E97:E99)</f>
        <v>0</v>
      </c>
      <c r="F100" s="5"/>
      <c r="G100" s="3"/>
    </row>
    <row r="101" spans="1:7" ht="30" customHeight="1">
      <c r="A101" s="6"/>
      <c r="B101" s="45">
        <f>+B100/1</f>
        <v>0</v>
      </c>
      <c r="C101" s="45">
        <f>+C100/1</f>
        <v>0</v>
      </c>
      <c r="D101" s="45">
        <f>+D100/1</f>
        <v>0</v>
      </c>
      <c r="E101" s="45">
        <f>+E100/1</f>
        <v>0</v>
      </c>
      <c r="F101" s="5"/>
      <c r="G101" s="3"/>
    </row>
    <row r="102" spans="1:7" ht="30" customHeight="1">
      <c r="A102" s="22" t="s">
        <v>109</v>
      </c>
      <c r="B102" s="48"/>
      <c r="C102" s="48"/>
      <c r="D102" s="48"/>
      <c r="E102" s="48"/>
      <c r="F102" s="49"/>
      <c r="G102" s="3"/>
    </row>
    <row r="103" spans="1:7" ht="30" customHeight="1">
      <c r="A103" s="71" t="s">
        <v>2</v>
      </c>
      <c r="B103" s="72" t="s">
        <v>20</v>
      </c>
      <c r="C103" s="72" t="s">
        <v>21</v>
      </c>
      <c r="D103" s="72" t="s">
        <v>22</v>
      </c>
      <c r="E103" s="72" t="s">
        <v>0</v>
      </c>
      <c r="F103" s="73" t="s">
        <v>3</v>
      </c>
      <c r="G103" s="3"/>
    </row>
    <row r="104" spans="1:7" ht="30" customHeight="1">
      <c r="A104" s="54" t="s">
        <v>110</v>
      </c>
      <c r="B104" s="84"/>
      <c r="C104" s="80"/>
      <c r="D104" s="80"/>
      <c r="E104" s="80"/>
      <c r="F104" s="5"/>
      <c r="G104" s="3"/>
    </row>
    <row r="105" spans="1:7" ht="30" customHeight="1">
      <c r="A105" s="55" t="s">
        <v>111</v>
      </c>
      <c r="B105" s="85"/>
      <c r="C105" s="25"/>
      <c r="D105" s="25"/>
      <c r="E105" s="25"/>
      <c r="F105" s="5"/>
      <c r="G105" s="3"/>
    </row>
    <row r="106" spans="1:7" ht="30" customHeight="1">
      <c r="A106" s="33" t="s">
        <v>112</v>
      </c>
      <c r="B106" s="86"/>
      <c r="C106" s="26"/>
      <c r="D106" s="26"/>
      <c r="E106" s="26"/>
      <c r="F106" s="5"/>
      <c r="G106" s="3"/>
    </row>
    <row r="107" spans="1:7" ht="30" customHeight="1">
      <c r="A107" s="54" t="s">
        <v>113</v>
      </c>
      <c r="B107" s="84"/>
      <c r="C107" s="24"/>
      <c r="D107" s="24"/>
      <c r="E107" s="24"/>
      <c r="F107" s="5"/>
      <c r="G107" s="3"/>
    </row>
    <row r="108" spans="1:7" ht="30" customHeight="1">
      <c r="A108" s="55" t="s">
        <v>114</v>
      </c>
      <c r="B108" s="85"/>
      <c r="C108" s="25"/>
      <c r="D108" s="25"/>
      <c r="E108" s="25"/>
      <c r="F108" s="5"/>
      <c r="G108" s="3"/>
    </row>
    <row r="109" spans="1:7" ht="30" customHeight="1">
      <c r="A109" s="131" t="s">
        <v>115</v>
      </c>
      <c r="B109" s="86"/>
      <c r="C109" s="26"/>
      <c r="D109" s="26"/>
      <c r="E109" s="26"/>
      <c r="F109" s="5"/>
      <c r="G109" s="3"/>
    </row>
    <row r="110" spans="1:7" ht="30" customHeight="1">
      <c r="A110" s="54" t="s">
        <v>116</v>
      </c>
      <c r="B110" s="84"/>
      <c r="C110" s="24"/>
      <c r="D110" s="24"/>
      <c r="E110" s="24"/>
      <c r="F110" s="5"/>
      <c r="G110" s="3"/>
    </row>
    <row r="111" spans="1:7" ht="30" customHeight="1">
      <c r="A111" s="55" t="s">
        <v>117</v>
      </c>
      <c r="B111" s="85"/>
      <c r="C111" s="25"/>
      <c r="D111" s="25"/>
      <c r="E111" s="25"/>
      <c r="F111" s="5"/>
      <c r="G111" s="3"/>
    </row>
    <row r="112" spans="1:7" ht="30" customHeight="1">
      <c r="A112" s="132" t="s">
        <v>118</v>
      </c>
      <c r="B112" s="86"/>
      <c r="C112" s="26"/>
      <c r="D112" s="26"/>
      <c r="E112" s="26"/>
      <c r="F112" s="5"/>
      <c r="G112" s="3"/>
    </row>
    <row r="113" spans="1:7" ht="30" customHeight="1">
      <c r="A113" s="125" t="s">
        <v>119</v>
      </c>
      <c r="B113" s="84"/>
      <c r="C113" s="24"/>
      <c r="D113" s="24"/>
      <c r="E113" s="24"/>
      <c r="F113" s="5"/>
      <c r="G113" s="3"/>
    </row>
    <row r="114" spans="1:7" ht="30" customHeight="1">
      <c r="A114" s="55" t="s">
        <v>120</v>
      </c>
      <c r="B114" s="85"/>
      <c r="C114" s="25"/>
      <c r="D114" s="25"/>
      <c r="E114" s="25"/>
      <c r="F114" s="5"/>
      <c r="G114" s="3"/>
    </row>
    <row r="115" spans="1:7" ht="30" customHeight="1">
      <c r="A115" s="131" t="s">
        <v>121</v>
      </c>
      <c r="B115" s="86"/>
      <c r="C115" s="25"/>
      <c r="D115" s="25"/>
      <c r="E115" s="25"/>
      <c r="F115" s="5"/>
      <c r="G115" s="3"/>
    </row>
    <row r="116" spans="1:7" ht="30" customHeight="1">
      <c r="A116" s="125" t="s">
        <v>122</v>
      </c>
      <c r="B116" s="84"/>
      <c r="C116" s="31"/>
      <c r="D116" s="31"/>
      <c r="E116" s="31"/>
      <c r="F116" s="79"/>
      <c r="G116" s="3"/>
    </row>
    <row r="117" spans="1:7" ht="30" customHeight="1">
      <c r="A117" s="55" t="s">
        <v>123</v>
      </c>
      <c r="B117" s="85"/>
      <c r="C117" s="31"/>
      <c r="D117" s="31"/>
      <c r="E117" s="31"/>
      <c r="F117" s="91"/>
      <c r="G117" s="3"/>
    </row>
    <row r="118" spans="1:7" ht="30" customHeight="1">
      <c r="A118" s="131" t="s">
        <v>124</v>
      </c>
      <c r="B118" s="86"/>
      <c r="C118" s="31"/>
      <c r="D118" s="31"/>
      <c r="E118" s="31"/>
      <c r="F118" s="75"/>
      <c r="G118" s="2"/>
    </row>
    <row r="119" spans="1:7" ht="30" customHeight="1">
      <c r="A119" s="89" t="s">
        <v>125</v>
      </c>
      <c r="B119" s="84"/>
      <c r="C119" s="90"/>
      <c r="D119" s="90"/>
      <c r="E119" s="90"/>
      <c r="F119" s="88"/>
      <c r="G119" s="2"/>
    </row>
    <row r="120" spans="1:7" ht="30" customHeight="1">
      <c r="A120" s="55" t="s">
        <v>126</v>
      </c>
      <c r="B120" s="85"/>
      <c r="C120" s="90"/>
      <c r="D120" s="90"/>
      <c r="E120" s="90"/>
      <c r="F120" s="88"/>
      <c r="G120" s="2"/>
    </row>
    <row r="121" spans="1:7" ht="30" customHeight="1">
      <c r="A121" s="33" t="s">
        <v>127</v>
      </c>
      <c r="B121" s="86"/>
      <c r="C121" s="90"/>
      <c r="D121" s="90"/>
      <c r="E121" s="90"/>
      <c r="F121" s="78"/>
      <c r="G121" s="3"/>
    </row>
    <row r="122" spans="1:7" ht="30" customHeight="1">
      <c r="A122" s="89" t="s">
        <v>128</v>
      </c>
      <c r="B122" s="84"/>
      <c r="C122" s="25"/>
      <c r="D122" s="25"/>
      <c r="E122" s="25"/>
      <c r="F122" s="5"/>
      <c r="G122" s="3"/>
    </row>
    <row r="123" spans="1:7" ht="30" customHeight="1">
      <c r="A123" s="55" t="s">
        <v>129</v>
      </c>
      <c r="B123" s="85"/>
      <c r="C123" s="25"/>
      <c r="D123" s="25"/>
      <c r="E123" s="25"/>
      <c r="F123" s="5"/>
      <c r="G123" s="3"/>
    </row>
    <row r="124" spans="1:7" ht="30" customHeight="1">
      <c r="A124" s="33" t="s">
        <v>130</v>
      </c>
      <c r="B124" s="86"/>
      <c r="C124" s="26"/>
      <c r="D124" s="26"/>
      <c r="E124" s="26"/>
      <c r="F124" s="5"/>
      <c r="G124" s="3"/>
    </row>
    <row r="125" spans="1:7" ht="30" customHeight="1">
      <c r="A125" s="56"/>
      <c r="B125" s="44">
        <f>SUM(B104:B124)</f>
        <v>0</v>
      </c>
      <c r="C125" s="44">
        <f>SUM(C104:C124)</f>
        <v>0</v>
      </c>
      <c r="D125" s="44">
        <f>SUM(D104:D124)</f>
        <v>0</v>
      </c>
      <c r="E125" s="44">
        <f>SUM(E104:E124)</f>
        <v>0</v>
      </c>
      <c r="F125" s="5"/>
      <c r="G125" s="3"/>
    </row>
    <row r="126" spans="1:7" ht="30" customHeight="1">
      <c r="A126" s="6"/>
      <c r="B126" s="45">
        <f>+B125/7</f>
        <v>0</v>
      </c>
      <c r="C126" s="45">
        <f>+C125/7</f>
        <v>0</v>
      </c>
      <c r="D126" s="45">
        <f>+D125/7</f>
        <v>0</v>
      </c>
      <c r="E126" s="45">
        <f>+E125/7</f>
        <v>0</v>
      </c>
      <c r="F126" s="5"/>
      <c r="G126" s="3"/>
    </row>
    <row r="127" spans="1:7" ht="30" customHeight="1">
      <c r="A127" s="22" t="s">
        <v>131</v>
      </c>
      <c r="B127" s="4"/>
      <c r="C127" s="4"/>
      <c r="D127" s="4"/>
      <c r="E127" s="4"/>
      <c r="F127" s="5"/>
      <c r="G127" s="3"/>
    </row>
    <row r="128" spans="1:7" ht="30" customHeight="1">
      <c r="A128" s="71" t="s">
        <v>2</v>
      </c>
      <c r="B128" s="72" t="s">
        <v>20</v>
      </c>
      <c r="C128" s="72" t="s">
        <v>21</v>
      </c>
      <c r="D128" s="72" t="s">
        <v>22</v>
      </c>
      <c r="E128" s="72" t="s">
        <v>0</v>
      </c>
      <c r="F128" s="73" t="s">
        <v>3</v>
      </c>
      <c r="G128" s="3"/>
    </row>
    <row r="129" spans="1:7" ht="30" customHeight="1">
      <c r="A129" s="54" t="s">
        <v>139</v>
      </c>
      <c r="B129" s="81"/>
      <c r="C129" s="80"/>
      <c r="D129" s="80"/>
      <c r="E129" s="80"/>
      <c r="F129" s="5"/>
      <c r="G129" s="3"/>
    </row>
    <row r="130" spans="1:7" ht="30" customHeight="1">
      <c r="A130" s="55" t="s">
        <v>140</v>
      </c>
      <c r="B130" s="52"/>
      <c r="C130" s="25"/>
      <c r="D130" s="25"/>
      <c r="E130" s="25"/>
      <c r="F130" s="5"/>
      <c r="G130" s="3"/>
    </row>
    <row r="131" spans="1:7" ht="30" customHeight="1">
      <c r="A131" s="33" t="s">
        <v>138</v>
      </c>
      <c r="B131" s="53"/>
      <c r="C131" s="26"/>
      <c r="D131" s="26"/>
      <c r="E131" s="26"/>
      <c r="F131" s="5"/>
      <c r="G131" s="3"/>
    </row>
    <row r="132" spans="1:7" ht="30" customHeight="1">
      <c r="A132" s="37"/>
      <c r="B132" s="44">
        <f>SUM(B129:B131)</f>
        <v>0</v>
      </c>
      <c r="C132" s="44">
        <f>SUM(C129:C131)</f>
        <v>0</v>
      </c>
      <c r="D132" s="44">
        <f>SUM(D129:D131)</f>
        <v>0</v>
      </c>
      <c r="E132" s="44">
        <f>SUM(E129:E131)</f>
        <v>0</v>
      </c>
      <c r="F132" s="5"/>
      <c r="G132" s="3"/>
    </row>
    <row r="133" spans="1:7" ht="30" customHeight="1">
      <c r="A133" s="6"/>
      <c r="B133" s="45">
        <f>+B132/1</f>
        <v>0</v>
      </c>
      <c r="C133" s="45">
        <f>+C132/1</f>
        <v>0</v>
      </c>
      <c r="D133" s="45">
        <f>+D132/1</f>
        <v>0</v>
      </c>
      <c r="E133" s="45">
        <f>+E132/1</f>
        <v>0</v>
      </c>
      <c r="F133" s="5"/>
      <c r="G133" s="3"/>
    </row>
    <row r="134" spans="1:7" ht="30" customHeight="1">
      <c r="A134" s="82" t="s">
        <v>150</v>
      </c>
      <c r="B134" s="82"/>
      <c r="C134" s="82"/>
      <c r="D134" s="82"/>
      <c r="E134" s="82"/>
      <c r="F134" s="83"/>
      <c r="G134" s="3"/>
    </row>
    <row r="135" spans="1:7" ht="30" customHeight="1">
      <c r="A135" s="71" t="s">
        <v>2</v>
      </c>
      <c r="B135" s="72" t="s">
        <v>20</v>
      </c>
      <c r="C135" s="72" t="s">
        <v>21</v>
      </c>
      <c r="D135" s="72" t="s">
        <v>22</v>
      </c>
      <c r="E135" s="72" t="s">
        <v>0</v>
      </c>
      <c r="F135" s="73" t="s">
        <v>3</v>
      </c>
      <c r="G135" s="3"/>
    </row>
    <row r="136" spans="1:7" ht="30" customHeight="1">
      <c r="A136" s="89" t="s">
        <v>151</v>
      </c>
      <c r="B136" s="84"/>
      <c r="C136" s="80"/>
      <c r="D136" s="80"/>
      <c r="E136" s="80"/>
      <c r="F136" s="5"/>
      <c r="G136" s="3"/>
    </row>
    <row r="137" spans="1:7" ht="30" customHeight="1">
      <c r="A137" s="55" t="s">
        <v>152</v>
      </c>
      <c r="B137" s="85"/>
      <c r="C137" s="25"/>
      <c r="D137" s="25"/>
      <c r="E137" s="25"/>
      <c r="F137" s="5"/>
      <c r="G137" s="3"/>
    </row>
    <row r="138" spans="1:7" ht="30" customHeight="1">
      <c r="A138" s="33" t="s">
        <v>153</v>
      </c>
      <c r="B138" s="126"/>
      <c r="C138" s="127"/>
      <c r="D138" s="127"/>
      <c r="E138" s="127"/>
      <c r="F138" s="30"/>
      <c r="G138" s="3"/>
    </row>
    <row r="139" spans="1:7" ht="30" customHeight="1">
      <c r="A139" s="125" t="s">
        <v>154</v>
      </c>
      <c r="B139" s="128"/>
      <c r="C139" s="128"/>
      <c r="D139" s="128"/>
      <c r="E139" s="128"/>
      <c r="F139" s="74"/>
      <c r="G139" s="2"/>
    </row>
    <row r="140" spans="1:7" ht="30" customHeight="1">
      <c r="A140" s="55" t="s">
        <v>155</v>
      </c>
      <c r="B140" s="129"/>
      <c r="C140" s="129"/>
      <c r="D140" s="129"/>
      <c r="E140" s="129"/>
      <c r="F140" s="71"/>
      <c r="G140" s="2"/>
    </row>
    <row r="141" spans="1:7" ht="30" customHeight="1">
      <c r="A141" s="33" t="s">
        <v>156</v>
      </c>
      <c r="B141" s="130"/>
      <c r="C141" s="130"/>
      <c r="D141" s="130"/>
      <c r="E141" s="130"/>
      <c r="F141" s="71"/>
      <c r="G141" s="2"/>
    </row>
    <row r="142" spans="1:7" ht="30" customHeight="1">
      <c r="A142" s="125" t="s">
        <v>157</v>
      </c>
      <c r="B142" s="84"/>
      <c r="C142" s="80"/>
      <c r="D142" s="80"/>
      <c r="E142" s="80"/>
      <c r="F142" s="65"/>
      <c r="G142" s="3"/>
    </row>
    <row r="143" spans="1:7" ht="30" customHeight="1">
      <c r="A143" s="55" t="s">
        <v>158</v>
      </c>
      <c r="B143" s="85"/>
      <c r="C143" s="25"/>
      <c r="D143" s="25"/>
      <c r="E143" s="25"/>
      <c r="F143" s="5"/>
      <c r="G143" s="3"/>
    </row>
    <row r="144" spans="1:7" ht="30" customHeight="1">
      <c r="A144" s="33" t="s">
        <v>159</v>
      </c>
      <c r="B144" s="86"/>
      <c r="C144" s="26"/>
      <c r="D144" s="26"/>
      <c r="E144" s="26"/>
      <c r="F144" s="5"/>
      <c r="G144" s="3"/>
    </row>
    <row r="145" spans="1:7" ht="30" customHeight="1">
      <c r="A145" s="54" t="s">
        <v>162</v>
      </c>
      <c r="B145" s="87"/>
      <c r="C145" s="24"/>
      <c r="D145" s="24"/>
      <c r="E145" s="24"/>
      <c r="F145" s="5"/>
      <c r="G145" s="3"/>
    </row>
    <row r="146" spans="1:7" ht="30" customHeight="1">
      <c r="A146" s="55" t="s">
        <v>160</v>
      </c>
      <c r="B146" s="85"/>
      <c r="C146" s="25"/>
      <c r="D146" s="25"/>
      <c r="E146" s="25"/>
      <c r="F146" s="5"/>
      <c r="G146" s="3"/>
    </row>
    <row r="147" spans="1:7" ht="30" customHeight="1">
      <c r="A147" s="33" t="s">
        <v>161</v>
      </c>
      <c r="B147" s="86"/>
      <c r="C147" s="26"/>
      <c r="D147" s="26"/>
      <c r="E147" s="26"/>
      <c r="F147" s="5"/>
      <c r="G147" s="3"/>
    </row>
    <row r="148" spans="1:7" ht="30" customHeight="1">
      <c r="A148" s="54" t="s">
        <v>163</v>
      </c>
      <c r="B148" s="51"/>
      <c r="C148" s="24"/>
      <c r="D148" s="24"/>
      <c r="E148" s="24"/>
      <c r="F148" s="5"/>
      <c r="G148" s="3"/>
    </row>
    <row r="149" spans="1:7" ht="30" customHeight="1">
      <c r="A149" s="55" t="s">
        <v>164</v>
      </c>
      <c r="B149" s="52"/>
      <c r="C149" s="25"/>
      <c r="D149" s="25"/>
      <c r="E149" s="25"/>
      <c r="F149" s="5"/>
      <c r="G149" s="3"/>
    </row>
    <row r="150" spans="1:7" ht="30" customHeight="1">
      <c r="A150" s="33" t="s">
        <v>165</v>
      </c>
      <c r="B150" s="53"/>
      <c r="C150" s="26"/>
      <c r="D150" s="26"/>
      <c r="E150" s="26"/>
      <c r="F150" s="5"/>
      <c r="G150" s="3"/>
    </row>
    <row r="151" spans="1:7" ht="30" customHeight="1">
      <c r="A151" s="54" t="s">
        <v>166</v>
      </c>
      <c r="B151" s="51"/>
      <c r="C151" s="24"/>
      <c r="D151" s="24"/>
      <c r="E151" s="24"/>
      <c r="F151" s="5"/>
      <c r="G151" s="3"/>
    </row>
    <row r="152" spans="1:7" ht="30" customHeight="1">
      <c r="A152" s="55" t="s">
        <v>167</v>
      </c>
      <c r="B152" s="52"/>
      <c r="C152" s="25"/>
      <c r="D152" s="25"/>
      <c r="E152" s="25"/>
      <c r="F152" s="5"/>
      <c r="G152" s="3"/>
    </row>
    <row r="153" spans="1:7" ht="30" customHeight="1">
      <c r="A153" s="33" t="s">
        <v>168</v>
      </c>
      <c r="B153" s="53"/>
      <c r="C153" s="26"/>
      <c r="D153" s="26"/>
      <c r="E153" s="26"/>
      <c r="F153" s="5"/>
      <c r="G153" s="3"/>
    </row>
    <row r="154" spans="1:7" ht="30" customHeight="1">
      <c r="A154" s="56"/>
      <c r="B154" s="44">
        <f>SUM(B136:B153)</f>
        <v>0</v>
      </c>
      <c r="C154" s="44">
        <f>SUM(C136:C153)</f>
        <v>0</v>
      </c>
      <c r="D154" s="44">
        <f>SUM(D136:D153)</f>
        <v>0</v>
      </c>
      <c r="E154" s="44">
        <f>SUM(E136:E153)</f>
        <v>0</v>
      </c>
      <c r="F154" s="5"/>
      <c r="G154" s="3"/>
    </row>
    <row r="155" spans="1:7" ht="30" customHeight="1">
      <c r="A155" s="6"/>
      <c r="B155" s="45">
        <f>+B154/6</f>
        <v>0</v>
      </c>
      <c r="C155" s="45">
        <f>+C154/6</f>
        <v>0</v>
      </c>
      <c r="D155" s="45">
        <f>+D154/6</f>
        <v>0</v>
      </c>
      <c r="E155" s="45">
        <f>+E154/6</f>
        <v>0</v>
      </c>
      <c r="F155" s="5"/>
      <c r="G155" s="3"/>
    </row>
    <row r="156" spans="1:7" ht="30" customHeight="1">
      <c r="A156" s="82" t="s">
        <v>187</v>
      </c>
      <c r="B156" s="82"/>
      <c r="C156" s="82"/>
      <c r="D156" s="82"/>
      <c r="E156" s="82"/>
      <c r="F156" s="83"/>
      <c r="G156" s="3"/>
    </row>
    <row r="157" spans="1:7" ht="30" customHeight="1">
      <c r="A157" s="71" t="s">
        <v>2</v>
      </c>
      <c r="B157" s="72" t="s">
        <v>20</v>
      </c>
      <c r="C157" s="72" t="s">
        <v>21</v>
      </c>
      <c r="D157" s="72" t="s">
        <v>22</v>
      </c>
      <c r="E157" s="72" t="s">
        <v>0</v>
      </c>
      <c r="F157" s="73" t="s">
        <v>3</v>
      </c>
      <c r="G157" s="3"/>
    </row>
    <row r="158" spans="1:7" ht="30" customHeight="1">
      <c r="A158" s="54" t="s">
        <v>169</v>
      </c>
      <c r="B158" s="143"/>
      <c r="C158" s="143"/>
      <c r="D158" s="143"/>
      <c r="E158" s="143"/>
      <c r="F158" s="91"/>
      <c r="G158" s="3"/>
    </row>
    <row r="159" spans="1:7" ht="30" customHeight="1">
      <c r="A159" s="55" t="s">
        <v>171</v>
      </c>
      <c r="B159" s="144"/>
      <c r="C159" s="144"/>
      <c r="D159" s="144"/>
      <c r="E159" s="144"/>
      <c r="F159" s="91"/>
      <c r="G159" s="3"/>
    </row>
    <row r="160" spans="1:7" ht="30" customHeight="1">
      <c r="A160" s="33" t="s">
        <v>170</v>
      </c>
      <c r="B160" s="145"/>
      <c r="C160" s="145"/>
      <c r="D160" s="145"/>
      <c r="E160" s="145"/>
      <c r="F160" s="91"/>
      <c r="G160" s="3"/>
    </row>
    <row r="161" spans="1:7" ht="30" customHeight="1">
      <c r="A161" s="54" t="s">
        <v>172</v>
      </c>
      <c r="B161" s="146"/>
      <c r="C161" s="146"/>
      <c r="D161" s="146"/>
      <c r="E161" s="146"/>
      <c r="F161" s="91"/>
      <c r="G161" s="3"/>
    </row>
    <row r="162" spans="1:7" ht="30" customHeight="1">
      <c r="A162" s="55" t="s">
        <v>173</v>
      </c>
      <c r="B162" s="146"/>
      <c r="C162" s="146"/>
      <c r="D162" s="146"/>
      <c r="E162" s="146"/>
      <c r="F162" s="91"/>
      <c r="G162" s="3"/>
    </row>
    <row r="163" spans="1:7" ht="30" customHeight="1">
      <c r="A163" s="33" t="s">
        <v>174</v>
      </c>
      <c r="B163" s="146"/>
      <c r="C163" s="146"/>
      <c r="D163" s="146"/>
      <c r="E163" s="146"/>
      <c r="F163" s="91"/>
      <c r="G163" s="3"/>
    </row>
    <row r="164" spans="1:7" ht="30" customHeight="1">
      <c r="A164" s="54" t="s">
        <v>175</v>
      </c>
      <c r="B164" s="146"/>
      <c r="C164" s="146"/>
      <c r="D164" s="146"/>
      <c r="E164" s="146"/>
      <c r="F164" s="91"/>
      <c r="G164" s="3"/>
    </row>
    <row r="165" spans="1:7" ht="30" customHeight="1">
      <c r="A165" s="55" t="s">
        <v>176</v>
      </c>
      <c r="B165" s="146"/>
      <c r="C165" s="146"/>
      <c r="D165" s="146"/>
      <c r="E165" s="146"/>
      <c r="F165" s="91"/>
      <c r="G165" s="3"/>
    </row>
    <row r="166" spans="1:7" ht="30" customHeight="1">
      <c r="A166" s="33" t="s">
        <v>177</v>
      </c>
      <c r="B166" s="146"/>
      <c r="C166" s="146"/>
      <c r="D166" s="146"/>
      <c r="E166" s="146"/>
      <c r="F166" s="91"/>
      <c r="G166" s="3"/>
    </row>
    <row r="167" spans="1:7" ht="42" customHeight="1">
      <c r="A167" s="134" t="s">
        <v>178</v>
      </c>
      <c r="B167" s="146"/>
      <c r="C167" s="146"/>
      <c r="D167" s="146"/>
      <c r="E167" s="146"/>
      <c r="F167" s="91"/>
      <c r="G167" s="3"/>
    </row>
    <row r="168" spans="1:7" ht="48.75" customHeight="1">
      <c r="A168" s="133" t="s">
        <v>180</v>
      </c>
      <c r="B168" s="146"/>
      <c r="C168" s="146"/>
      <c r="D168" s="146"/>
      <c r="E168" s="146"/>
      <c r="F168" s="91"/>
      <c r="G168" s="3"/>
    </row>
    <row r="169" spans="1:7" ht="30" customHeight="1">
      <c r="A169" s="33" t="s">
        <v>179</v>
      </c>
      <c r="B169" s="146"/>
      <c r="C169" s="146"/>
      <c r="D169" s="146"/>
      <c r="E169" s="146"/>
      <c r="F169" s="91"/>
      <c r="G169" s="3"/>
    </row>
    <row r="170" spans="1:7" ht="30" customHeight="1">
      <c r="A170" s="11"/>
      <c r="B170" s="147">
        <f>SUM(B158:B169)</f>
        <v>0</v>
      </c>
      <c r="C170" s="147">
        <f>SUM(C158:C169)</f>
        <v>0</v>
      </c>
      <c r="D170" s="147">
        <f>SUM(D158:D169)</f>
        <v>0</v>
      </c>
      <c r="E170" s="147">
        <f>SUM(E158:E169)</f>
        <v>0</v>
      </c>
      <c r="F170" s="91"/>
      <c r="G170" s="3"/>
    </row>
    <row r="171" spans="1:7" ht="30" customHeight="1">
      <c r="A171" s="11"/>
      <c r="B171" s="45">
        <f>+B170/4</f>
        <v>0</v>
      </c>
      <c r="C171" s="45">
        <f>+C170/4</f>
        <v>0</v>
      </c>
      <c r="D171" s="45">
        <f>+D170/4</f>
        <v>0</v>
      </c>
      <c r="E171" s="45">
        <f>+E170/4</f>
        <v>0</v>
      </c>
      <c r="F171" s="91"/>
      <c r="G171" s="3"/>
    </row>
    <row r="172" spans="1:7" ht="30" customHeight="1">
      <c r="A172" s="82" t="s">
        <v>188</v>
      </c>
      <c r="B172" s="82"/>
      <c r="C172" s="82"/>
      <c r="D172" s="82"/>
      <c r="E172" s="82"/>
      <c r="F172" s="83"/>
      <c r="G172" s="3"/>
    </row>
    <row r="173" spans="1:7" ht="30" customHeight="1">
      <c r="A173" s="71" t="s">
        <v>2</v>
      </c>
      <c r="B173" s="72" t="s">
        <v>20</v>
      </c>
      <c r="C173" s="72" t="s">
        <v>21</v>
      </c>
      <c r="D173" s="72" t="s">
        <v>22</v>
      </c>
      <c r="E173" s="72" t="s">
        <v>0</v>
      </c>
      <c r="F173" s="73" t="s">
        <v>3</v>
      </c>
      <c r="G173" s="3"/>
    </row>
    <row r="174" spans="1:7" ht="30" customHeight="1">
      <c r="A174" s="54" t="s">
        <v>181</v>
      </c>
      <c r="B174" s="148"/>
      <c r="C174" s="149"/>
      <c r="D174" s="149"/>
      <c r="E174" s="149"/>
      <c r="F174" s="5"/>
      <c r="G174" s="3"/>
    </row>
    <row r="175" spans="1:7" ht="30" customHeight="1">
      <c r="A175" s="55" t="s">
        <v>182</v>
      </c>
      <c r="B175" s="150"/>
      <c r="C175" s="151"/>
      <c r="D175" s="151"/>
      <c r="E175" s="151"/>
      <c r="F175" s="5"/>
      <c r="G175" s="3"/>
    </row>
    <row r="176" spans="1:7" ht="30" customHeight="1">
      <c r="A176" s="33" t="s">
        <v>183</v>
      </c>
      <c r="B176" s="152"/>
      <c r="C176" s="153"/>
      <c r="D176" s="153"/>
      <c r="E176" s="153"/>
      <c r="F176" s="5"/>
      <c r="G176" s="3"/>
    </row>
    <row r="177" spans="1:7" ht="30" customHeight="1">
      <c r="A177" s="54" t="s">
        <v>184</v>
      </c>
      <c r="B177" s="154"/>
      <c r="C177" s="155"/>
      <c r="D177" s="155"/>
      <c r="E177" s="155"/>
      <c r="F177" s="5"/>
      <c r="G177" s="3"/>
    </row>
    <row r="178" spans="1:7" ht="30" customHeight="1">
      <c r="A178" s="55" t="s">
        <v>185</v>
      </c>
      <c r="B178" s="150"/>
      <c r="C178" s="151"/>
      <c r="D178" s="151"/>
      <c r="E178" s="151"/>
      <c r="F178" s="5"/>
      <c r="G178" s="3"/>
    </row>
    <row r="179" spans="1:7" ht="30" customHeight="1">
      <c r="A179" s="55" t="s">
        <v>186</v>
      </c>
      <c r="B179" s="150"/>
      <c r="C179" s="151"/>
      <c r="D179" s="151"/>
      <c r="E179" s="151"/>
      <c r="F179" s="30"/>
      <c r="G179" s="3"/>
    </row>
    <row r="180" spans="1:7" ht="30" customHeight="1">
      <c r="A180" s="135"/>
      <c r="B180" s="147">
        <f>SUM(B174:B179)</f>
        <v>0</v>
      </c>
      <c r="C180" s="147">
        <f>SUM(C174:C179)</f>
        <v>0</v>
      </c>
      <c r="D180" s="147">
        <f>SUM(D174:D179)</f>
        <v>0</v>
      </c>
      <c r="E180" s="147">
        <f>SUM(E174:E179)</f>
        <v>0</v>
      </c>
      <c r="F180" s="73"/>
      <c r="G180" s="2"/>
    </row>
    <row r="181" spans="1:7" ht="30" customHeight="1">
      <c r="A181" s="135"/>
      <c r="B181" s="45">
        <f>+B180/2</f>
        <v>0</v>
      </c>
      <c r="C181" s="45">
        <f>+C180/2</f>
        <v>0</v>
      </c>
      <c r="D181" s="45">
        <f>+D180/2</f>
        <v>0</v>
      </c>
      <c r="E181" s="45">
        <f>+E180/2</f>
        <v>0</v>
      </c>
      <c r="F181" s="73"/>
      <c r="G181" s="2"/>
    </row>
    <row r="182" spans="1:7" ht="30" customHeight="1">
      <c r="A182" s="82" t="s">
        <v>189</v>
      </c>
      <c r="B182" s="82"/>
      <c r="C182" s="82"/>
      <c r="D182" s="82"/>
      <c r="E182" s="82"/>
      <c r="F182" s="83"/>
      <c r="G182" s="2"/>
    </row>
    <row r="183" spans="1:7" ht="30" customHeight="1">
      <c r="A183" s="71" t="s">
        <v>2</v>
      </c>
      <c r="B183" s="72" t="s">
        <v>20</v>
      </c>
      <c r="C183" s="72" t="s">
        <v>21</v>
      </c>
      <c r="D183" s="72" t="s">
        <v>22</v>
      </c>
      <c r="E183" s="72" t="s">
        <v>0</v>
      </c>
      <c r="F183" s="73" t="s">
        <v>3</v>
      </c>
      <c r="G183" s="2"/>
    </row>
    <row r="184" spans="1:7" ht="30" customHeight="1">
      <c r="A184" s="57" t="s">
        <v>194</v>
      </c>
      <c r="B184" s="137"/>
      <c r="C184" s="137"/>
      <c r="D184" s="137"/>
      <c r="E184" s="137"/>
      <c r="F184" s="136"/>
      <c r="G184" s="2"/>
    </row>
    <row r="185" spans="1:7" ht="30" customHeight="1">
      <c r="A185" s="55" t="s">
        <v>193</v>
      </c>
      <c r="B185" s="138"/>
      <c r="C185" s="138"/>
      <c r="D185" s="138"/>
      <c r="E185" s="138"/>
      <c r="F185" s="136"/>
      <c r="G185" s="2"/>
    </row>
    <row r="186" spans="1:7" ht="30" customHeight="1">
      <c r="A186" s="33" t="s">
        <v>190</v>
      </c>
      <c r="B186" s="139"/>
      <c r="C186" s="139"/>
      <c r="D186" s="139"/>
      <c r="E186" s="139"/>
      <c r="F186" s="136"/>
      <c r="G186" s="2"/>
    </row>
    <row r="187" spans="1:7" ht="30" customHeight="1">
      <c r="A187" s="54" t="s">
        <v>195</v>
      </c>
      <c r="B187" s="137"/>
      <c r="C187" s="137"/>
      <c r="D187" s="137"/>
      <c r="E187" s="137"/>
      <c r="F187" s="136"/>
      <c r="G187" s="2"/>
    </row>
    <row r="188" spans="1:7" ht="30" customHeight="1">
      <c r="A188" s="55" t="s">
        <v>191</v>
      </c>
      <c r="B188" s="138"/>
      <c r="C188" s="138"/>
      <c r="D188" s="138"/>
      <c r="E188" s="138"/>
      <c r="F188" s="136"/>
      <c r="G188" s="2"/>
    </row>
    <row r="189" spans="1:7" ht="30" customHeight="1">
      <c r="A189" s="33" t="s">
        <v>192</v>
      </c>
      <c r="B189" s="139"/>
      <c r="C189" s="139"/>
      <c r="D189" s="139"/>
      <c r="E189" s="139"/>
      <c r="F189" s="136"/>
      <c r="G189" s="2"/>
    </row>
    <row r="190" spans="1:7" ht="30" customHeight="1">
      <c r="A190" s="73"/>
      <c r="B190" s="147">
        <f>SUM(B184:B189)</f>
        <v>0</v>
      </c>
      <c r="C190" s="147">
        <f>SUM(C184:C189)</f>
        <v>0</v>
      </c>
      <c r="D190" s="147">
        <f>SUM(D184:D189)</f>
        <v>0</v>
      </c>
      <c r="E190" s="147">
        <f>SUM(E184:E189)</f>
        <v>0</v>
      </c>
      <c r="F190" s="136"/>
      <c r="G190" s="2"/>
    </row>
    <row r="191" spans="1:7" ht="30" customHeight="1">
      <c r="A191" s="73"/>
      <c r="B191" s="45">
        <f>+B190/2</f>
        <v>0</v>
      </c>
      <c r="C191" s="45">
        <f>+C190/2</f>
        <v>0</v>
      </c>
      <c r="D191" s="45">
        <f>+D190/2</f>
        <v>0</v>
      </c>
      <c r="E191" s="45">
        <f>+E190/2</f>
        <v>0</v>
      </c>
      <c r="F191" s="136"/>
      <c r="G191" s="2"/>
    </row>
    <row r="192" spans="1:7" ht="30" customHeight="1">
      <c r="A192" s="82" t="s">
        <v>208</v>
      </c>
      <c r="B192" s="82"/>
      <c r="C192" s="82"/>
      <c r="D192" s="82"/>
      <c r="E192" s="82"/>
      <c r="F192" s="83"/>
      <c r="G192" s="2"/>
    </row>
    <row r="193" spans="1:7" ht="30" customHeight="1">
      <c r="A193" s="71" t="s">
        <v>2</v>
      </c>
      <c r="B193" s="72" t="s">
        <v>20</v>
      </c>
      <c r="C193" s="72" t="s">
        <v>21</v>
      </c>
      <c r="D193" s="72" t="s">
        <v>22</v>
      </c>
      <c r="E193" s="72" t="s">
        <v>0</v>
      </c>
      <c r="F193" s="73" t="s">
        <v>3</v>
      </c>
      <c r="G193" s="2"/>
    </row>
    <row r="194" spans="1:7" ht="30" customHeight="1">
      <c r="A194" s="54" t="s">
        <v>196</v>
      </c>
      <c r="B194" s="137"/>
      <c r="C194" s="137"/>
      <c r="D194" s="137"/>
      <c r="E194" s="137"/>
      <c r="F194" s="136"/>
      <c r="G194" s="2"/>
    </row>
    <row r="195" spans="1:7" ht="30" customHeight="1">
      <c r="A195" s="55" t="s">
        <v>197</v>
      </c>
      <c r="B195" s="138"/>
      <c r="C195" s="138"/>
      <c r="D195" s="138"/>
      <c r="E195" s="138"/>
      <c r="F195" s="136"/>
      <c r="G195" s="2"/>
    </row>
    <row r="196" spans="1:7" ht="30" customHeight="1">
      <c r="A196" s="33" t="s">
        <v>198</v>
      </c>
      <c r="B196" s="139"/>
      <c r="C196" s="139"/>
      <c r="D196" s="139"/>
      <c r="E196" s="139"/>
      <c r="F196" s="136"/>
      <c r="G196" s="2"/>
    </row>
    <row r="197" spans="1:7" ht="30" customHeight="1">
      <c r="A197" s="11" t="s">
        <v>199</v>
      </c>
      <c r="B197" s="137"/>
      <c r="C197" s="137"/>
      <c r="D197" s="137"/>
      <c r="E197" s="137"/>
      <c r="F197" s="136"/>
      <c r="G197" s="2"/>
    </row>
    <row r="198" spans="1:7" ht="30" customHeight="1">
      <c r="A198" s="11" t="s">
        <v>200</v>
      </c>
      <c r="B198" s="138"/>
      <c r="C198" s="138"/>
      <c r="D198" s="138"/>
      <c r="E198" s="138"/>
      <c r="F198" s="136"/>
      <c r="G198" s="2"/>
    </row>
    <row r="199" spans="1:7" ht="30" customHeight="1">
      <c r="A199" s="11" t="s">
        <v>201</v>
      </c>
      <c r="B199" s="139"/>
      <c r="C199" s="139"/>
      <c r="D199" s="139"/>
      <c r="E199" s="139"/>
      <c r="F199" s="136"/>
      <c r="G199" s="2"/>
    </row>
    <row r="200" spans="1:7" ht="30" customHeight="1">
      <c r="A200" s="73"/>
      <c r="B200" s="147">
        <f>SUM(B194:B199)</f>
        <v>0</v>
      </c>
      <c r="C200" s="147">
        <f>SUM(C194:C199)</f>
        <v>0</v>
      </c>
      <c r="D200" s="147">
        <f>SUM(D194:D199)</f>
        <v>0</v>
      </c>
      <c r="E200" s="147">
        <f>SUM(E194:E199)</f>
        <v>0</v>
      </c>
      <c r="F200" s="136"/>
      <c r="G200" s="2"/>
    </row>
    <row r="201" spans="1:7" ht="30" customHeight="1">
      <c r="A201" s="73"/>
      <c r="B201" s="45">
        <f>+B200/2</f>
        <v>0</v>
      </c>
      <c r="C201" s="45">
        <f>+C200/2</f>
        <v>0</v>
      </c>
      <c r="D201" s="45">
        <f>+D200/2</f>
        <v>0</v>
      </c>
      <c r="E201" s="45">
        <f>+E200/2</f>
        <v>0</v>
      </c>
      <c r="F201" s="136"/>
      <c r="G201" s="2"/>
    </row>
    <row r="202" spans="1:7" ht="30" customHeight="1">
      <c r="A202" s="82" t="s">
        <v>209</v>
      </c>
      <c r="B202" s="82"/>
      <c r="C202" s="82"/>
      <c r="D202" s="82"/>
      <c r="E202" s="82"/>
      <c r="F202" s="83"/>
      <c r="G202" s="2"/>
    </row>
    <row r="203" spans="1:7" ht="30" customHeight="1">
      <c r="A203" s="71" t="s">
        <v>2</v>
      </c>
      <c r="B203" s="72" t="s">
        <v>20</v>
      </c>
      <c r="C203" s="72" t="s">
        <v>21</v>
      </c>
      <c r="D203" s="72" t="s">
        <v>22</v>
      </c>
      <c r="E203" s="72" t="s">
        <v>0</v>
      </c>
      <c r="F203" s="73" t="s">
        <v>3</v>
      </c>
      <c r="G203" s="2"/>
    </row>
    <row r="204" spans="1:7" ht="30" customHeight="1">
      <c r="A204" s="57" t="s">
        <v>207</v>
      </c>
      <c r="B204" s="137"/>
      <c r="C204" s="137"/>
      <c r="D204" s="137"/>
      <c r="E204" s="137"/>
      <c r="F204" s="136"/>
      <c r="G204" s="2"/>
    </row>
    <row r="205" spans="1:7" ht="30" customHeight="1">
      <c r="A205" s="140" t="s">
        <v>203</v>
      </c>
      <c r="B205" s="138"/>
      <c r="C205" s="138"/>
      <c r="D205" s="138"/>
      <c r="E205" s="138"/>
      <c r="F205" s="136"/>
      <c r="G205" s="2"/>
    </row>
    <row r="206" spans="1:7" ht="30" customHeight="1">
      <c r="A206" s="33" t="s">
        <v>202</v>
      </c>
      <c r="B206" s="139"/>
      <c r="C206" s="139"/>
      <c r="D206" s="139"/>
      <c r="E206" s="139"/>
      <c r="F206" s="136"/>
      <c r="G206" s="2"/>
    </row>
    <row r="207" spans="1:7" ht="30" customHeight="1">
      <c r="A207" s="89" t="s">
        <v>204</v>
      </c>
      <c r="B207" s="137"/>
      <c r="C207" s="137"/>
      <c r="D207" s="137"/>
      <c r="E207" s="137"/>
      <c r="F207" s="136"/>
      <c r="G207" s="2"/>
    </row>
    <row r="208" spans="1:7" ht="30" customHeight="1">
      <c r="A208" s="55" t="s">
        <v>205</v>
      </c>
      <c r="B208" s="138"/>
      <c r="C208" s="138"/>
      <c r="D208" s="138"/>
      <c r="E208" s="138"/>
      <c r="F208" s="136"/>
      <c r="G208" s="2"/>
    </row>
    <row r="209" spans="1:7" ht="30" customHeight="1">
      <c r="A209" s="33" t="s">
        <v>206</v>
      </c>
      <c r="B209" s="139"/>
      <c r="C209" s="139"/>
      <c r="D209" s="139"/>
      <c r="E209" s="139"/>
      <c r="F209" s="136"/>
      <c r="G209" s="2"/>
    </row>
    <row r="210" spans="1:7" ht="30" customHeight="1">
      <c r="A210" s="73"/>
      <c r="B210" s="147">
        <f>SUM(B204:B209)</f>
        <v>0</v>
      </c>
      <c r="C210" s="147">
        <f>SUM(C204:C209)</f>
        <v>0</v>
      </c>
      <c r="D210" s="147">
        <f>SUM(D204:D209)</f>
        <v>0</v>
      </c>
      <c r="E210" s="147">
        <f>SUM(E204:E209)</f>
        <v>0</v>
      </c>
      <c r="F210" s="136"/>
      <c r="G210" s="2"/>
    </row>
    <row r="211" spans="1:7" ht="30" customHeight="1">
      <c r="A211" s="73"/>
      <c r="B211" s="45">
        <f>+B210/2</f>
        <v>0</v>
      </c>
      <c r="C211" s="45">
        <f>+C210/2</f>
        <v>0</v>
      </c>
      <c r="D211" s="45">
        <f>+D210/2</f>
        <v>0</v>
      </c>
      <c r="E211" s="45">
        <f>+E210/2</f>
        <v>0</v>
      </c>
      <c r="F211" s="136"/>
      <c r="G211" s="2"/>
    </row>
    <row r="212" spans="1:7" ht="30" customHeight="1">
      <c r="A212" s="82" t="s">
        <v>210</v>
      </c>
      <c r="B212" s="82"/>
      <c r="C212" s="82"/>
      <c r="D212" s="82"/>
      <c r="E212" s="82"/>
      <c r="F212" s="83"/>
      <c r="G212" s="2"/>
    </row>
    <row r="213" spans="1:7" ht="30" customHeight="1">
      <c r="A213" s="71" t="s">
        <v>2</v>
      </c>
      <c r="B213" s="72" t="s">
        <v>20</v>
      </c>
      <c r="C213" s="72" t="s">
        <v>21</v>
      </c>
      <c r="D213" s="72" t="s">
        <v>22</v>
      </c>
      <c r="E213" s="72" t="s">
        <v>0</v>
      </c>
      <c r="F213" s="73" t="s">
        <v>3</v>
      </c>
      <c r="G213" s="2"/>
    </row>
    <row r="214" spans="1:7" ht="30" customHeight="1">
      <c r="A214" s="57" t="s">
        <v>211</v>
      </c>
      <c r="B214" s="137"/>
      <c r="C214" s="137"/>
      <c r="D214" s="137"/>
      <c r="E214" s="137"/>
      <c r="F214" s="136"/>
      <c r="G214" s="2"/>
    </row>
    <row r="215" spans="1:7" ht="30" customHeight="1">
      <c r="A215" s="55" t="s">
        <v>212</v>
      </c>
      <c r="B215" s="138"/>
      <c r="C215" s="138"/>
      <c r="D215" s="138"/>
      <c r="E215" s="138"/>
      <c r="F215" s="136"/>
      <c r="G215" s="2"/>
    </row>
    <row r="216" spans="1:7" ht="30" customHeight="1">
      <c r="A216" s="101" t="s">
        <v>213</v>
      </c>
      <c r="B216" s="139"/>
      <c r="C216" s="139"/>
      <c r="D216" s="139"/>
      <c r="E216" s="139"/>
      <c r="F216" s="136"/>
      <c r="G216" s="2"/>
    </row>
    <row r="217" spans="1:7" ht="30" customHeight="1">
      <c r="A217" s="57" t="s">
        <v>214</v>
      </c>
      <c r="B217" s="137"/>
      <c r="C217" s="137"/>
      <c r="D217" s="137"/>
      <c r="E217" s="137"/>
      <c r="F217" s="136"/>
      <c r="G217" s="2"/>
    </row>
    <row r="218" spans="1:7" ht="30" customHeight="1">
      <c r="A218" s="55" t="s">
        <v>215</v>
      </c>
      <c r="B218" s="138"/>
      <c r="C218" s="138"/>
      <c r="D218" s="138"/>
      <c r="E218" s="138"/>
      <c r="F218" s="136"/>
      <c r="G218" s="2"/>
    </row>
    <row r="219" spans="1:7" ht="30" customHeight="1">
      <c r="A219" s="33" t="s">
        <v>216</v>
      </c>
      <c r="B219" s="139"/>
      <c r="C219" s="139"/>
      <c r="D219" s="139"/>
      <c r="E219" s="139"/>
      <c r="F219" s="136"/>
      <c r="G219" s="2"/>
    </row>
    <row r="220" spans="1:7" ht="30" customHeight="1">
      <c r="A220" s="57" t="s">
        <v>217</v>
      </c>
      <c r="B220" s="137"/>
      <c r="C220" s="137"/>
      <c r="D220" s="137"/>
      <c r="E220" s="137"/>
      <c r="F220" s="136"/>
      <c r="G220" s="2"/>
    </row>
    <row r="221" spans="1:7" ht="30" customHeight="1">
      <c r="A221" s="58" t="s">
        <v>218</v>
      </c>
      <c r="B221" s="138"/>
      <c r="C221" s="138"/>
      <c r="D221" s="138"/>
      <c r="E221" s="138"/>
      <c r="F221" s="136"/>
      <c r="G221" s="2"/>
    </row>
    <row r="222" spans="1:7" ht="30" customHeight="1">
      <c r="A222" s="131" t="s">
        <v>219</v>
      </c>
      <c r="B222" s="139"/>
      <c r="C222" s="139"/>
      <c r="D222" s="139"/>
      <c r="E222" s="139"/>
      <c r="F222" s="136"/>
      <c r="G222" s="2"/>
    </row>
    <row r="223" spans="1:7" ht="30" customHeight="1">
      <c r="A223" s="73"/>
      <c r="B223" s="147">
        <f>SUM(B214:B222)</f>
        <v>0</v>
      </c>
      <c r="C223" s="147">
        <f>SUM(C214:C222)</f>
        <v>0</v>
      </c>
      <c r="D223" s="147">
        <f>SUM(D214:D222)</f>
        <v>0</v>
      </c>
      <c r="E223" s="147">
        <f>SUM(E214:E222)</f>
        <v>0</v>
      </c>
      <c r="F223" s="136"/>
      <c r="G223" s="2"/>
    </row>
    <row r="224" spans="1:7" ht="30" customHeight="1">
      <c r="A224" s="73"/>
      <c r="B224" s="45">
        <f>+B223/3</f>
        <v>0</v>
      </c>
      <c r="C224" s="45">
        <f>+C223/3</f>
        <v>0</v>
      </c>
      <c r="D224" s="45">
        <f>+D223/3</f>
        <v>0</v>
      </c>
      <c r="E224" s="45">
        <f>+E223/3</f>
        <v>0</v>
      </c>
      <c r="F224" s="136"/>
      <c r="G224" s="2"/>
    </row>
    <row r="225" spans="1:7" ht="30" customHeight="1">
      <c r="A225" s="82" t="s">
        <v>229</v>
      </c>
      <c r="B225" s="82"/>
      <c r="C225" s="82"/>
      <c r="D225" s="82"/>
      <c r="E225" s="82"/>
      <c r="F225" s="83"/>
      <c r="G225" s="2"/>
    </row>
    <row r="226" spans="1:7" ht="30" customHeight="1">
      <c r="A226" s="71" t="s">
        <v>2</v>
      </c>
      <c r="B226" s="72" t="s">
        <v>20</v>
      </c>
      <c r="C226" s="72" t="s">
        <v>21</v>
      </c>
      <c r="D226" s="72" t="s">
        <v>22</v>
      </c>
      <c r="E226" s="72" t="s">
        <v>0</v>
      </c>
      <c r="F226" s="73" t="s">
        <v>3</v>
      </c>
      <c r="G226" s="2"/>
    </row>
    <row r="227" spans="1:7" ht="30" customHeight="1">
      <c r="A227" s="54" t="s">
        <v>220</v>
      </c>
      <c r="B227" s="137"/>
      <c r="C227" s="137"/>
      <c r="D227" s="137"/>
      <c r="E227" s="137"/>
      <c r="F227" s="136"/>
      <c r="G227" s="2"/>
    </row>
    <row r="228" spans="1:7" ht="30" customHeight="1">
      <c r="A228" s="55" t="s">
        <v>221</v>
      </c>
      <c r="B228" s="138"/>
      <c r="C228" s="138"/>
      <c r="D228" s="138"/>
      <c r="E228" s="138"/>
      <c r="F228" s="136"/>
      <c r="G228" s="2"/>
    </row>
    <row r="229" spans="1:7" ht="30" customHeight="1">
      <c r="A229" s="33" t="s">
        <v>222</v>
      </c>
      <c r="B229" s="139"/>
      <c r="C229" s="139"/>
      <c r="D229" s="139"/>
      <c r="E229" s="139"/>
      <c r="F229" s="136"/>
      <c r="G229" s="2"/>
    </row>
    <row r="230" spans="1:7" ht="30" customHeight="1">
      <c r="A230" s="54" t="s">
        <v>223</v>
      </c>
      <c r="B230" s="137"/>
      <c r="C230" s="137"/>
      <c r="D230" s="137"/>
      <c r="E230" s="137"/>
      <c r="F230" s="136"/>
      <c r="G230" s="2"/>
    </row>
    <row r="231" spans="1:7" ht="30" customHeight="1">
      <c r="A231" s="55" t="s">
        <v>224</v>
      </c>
      <c r="B231" s="138"/>
      <c r="C231" s="138"/>
      <c r="D231" s="138"/>
      <c r="E231" s="138"/>
      <c r="F231" s="136"/>
      <c r="G231" s="2"/>
    </row>
    <row r="232" spans="1:7" ht="30" customHeight="1">
      <c r="A232" s="33" t="s">
        <v>225</v>
      </c>
      <c r="B232" s="139"/>
      <c r="C232" s="139"/>
      <c r="D232" s="139"/>
      <c r="E232" s="139"/>
      <c r="F232" s="136"/>
      <c r="G232" s="2"/>
    </row>
    <row r="233" spans="1:7" ht="30" customHeight="1">
      <c r="A233" s="54" t="s">
        <v>226</v>
      </c>
      <c r="B233" s="137"/>
      <c r="C233" s="137"/>
      <c r="D233" s="137"/>
      <c r="E233" s="137"/>
      <c r="F233" s="136"/>
      <c r="G233" s="2"/>
    </row>
    <row r="234" spans="1:7" ht="30" customHeight="1">
      <c r="A234" s="55" t="s">
        <v>227</v>
      </c>
      <c r="B234" s="138"/>
      <c r="C234" s="138"/>
      <c r="D234" s="138"/>
      <c r="E234" s="138"/>
      <c r="F234" s="136"/>
      <c r="G234" s="2"/>
    </row>
    <row r="235" spans="1:7" ht="30" customHeight="1">
      <c r="A235" s="33" t="s">
        <v>228</v>
      </c>
      <c r="B235" s="139"/>
      <c r="C235" s="139"/>
      <c r="D235" s="139"/>
      <c r="E235" s="139"/>
      <c r="F235" s="136"/>
      <c r="G235" s="2"/>
    </row>
    <row r="236" spans="1:7" ht="30" customHeight="1">
      <c r="A236" s="73"/>
      <c r="B236" s="147">
        <f>SUM(B227:B235)</f>
        <v>0</v>
      </c>
      <c r="C236" s="147">
        <f>SUM(C227:C235)</f>
        <v>0</v>
      </c>
      <c r="D236" s="147">
        <f>SUM(D227:D235)</f>
        <v>0</v>
      </c>
      <c r="E236" s="147">
        <f>SUM(E227:E235)</f>
        <v>0</v>
      </c>
      <c r="F236" s="136"/>
      <c r="G236" s="2"/>
    </row>
    <row r="237" spans="1:7" ht="30" customHeight="1">
      <c r="A237" s="73"/>
      <c r="B237" s="45">
        <f>+B236/3</f>
        <v>0</v>
      </c>
      <c r="C237" s="45">
        <f>+C236/3</f>
        <v>0</v>
      </c>
      <c r="D237" s="45">
        <f>+D236/3</f>
        <v>0</v>
      </c>
      <c r="E237" s="45">
        <f>+E236/3</f>
        <v>0</v>
      </c>
      <c r="F237" s="136"/>
      <c r="G237" s="2"/>
    </row>
    <row r="238" spans="1:7" ht="30" customHeight="1">
      <c r="A238" s="82" t="s">
        <v>230</v>
      </c>
      <c r="B238" s="82"/>
      <c r="C238" s="82"/>
      <c r="D238" s="82"/>
      <c r="E238" s="82"/>
      <c r="F238" s="83"/>
      <c r="G238" s="2"/>
    </row>
    <row r="239" spans="1:7" ht="30" customHeight="1">
      <c r="A239" s="71" t="s">
        <v>2</v>
      </c>
      <c r="B239" s="72" t="s">
        <v>20</v>
      </c>
      <c r="C239" s="72" t="s">
        <v>21</v>
      </c>
      <c r="D239" s="72" t="s">
        <v>22</v>
      </c>
      <c r="E239" s="72" t="s">
        <v>0</v>
      </c>
      <c r="F239" s="73" t="s">
        <v>3</v>
      </c>
      <c r="G239" s="2"/>
    </row>
    <row r="240" spans="1:7" ht="30" customHeight="1">
      <c r="A240" s="141" t="s">
        <v>240</v>
      </c>
      <c r="B240" s="137"/>
      <c r="C240" s="137"/>
      <c r="D240" s="137"/>
      <c r="E240" s="137"/>
      <c r="F240" s="136"/>
      <c r="G240" s="2"/>
    </row>
    <row r="241" spans="1:7" ht="30" customHeight="1">
      <c r="A241" s="55" t="s">
        <v>239</v>
      </c>
      <c r="B241" s="138"/>
      <c r="C241" s="138"/>
      <c r="D241" s="138"/>
      <c r="E241" s="138"/>
      <c r="F241" s="136"/>
      <c r="G241" s="2"/>
    </row>
    <row r="242" spans="1:7" ht="30" customHeight="1">
      <c r="A242" s="101" t="s">
        <v>231</v>
      </c>
      <c r="B242" s="139"/>
      <c r="C242" s="139"/>
      <c r="D242" s="139"/>
      <c r="E242" s="139"/>
      <c r="F242" s="136"/>
      <c r="G242" s="2"/>
    </row>
    <row r="243" spans="1:7" ht="39.75" customHeight="1">
      <c r="A243" s="54" t="s">
        <v>241</v>
      </c>
      <c r="B243" s="137"/>
      <c r="C243" s="137"/>
      <c r="D243" s="137"/>
      <c r="E243" s="137"/>
      <c r="F243" s="136"/>
      <c r="G243" s="2"/>
    </row>
    <row r="244" spans="1:7" ht="30" customHeight="1">
      <c r="A244" s="55" t="s">
        <v>242</v>
      </c>
      <c r="B244" s="138"/>
      <c r="C244" s="138"/>
      <c r="D244" s="138"/>
      <c r="E244" s="138"/>
      <c r="F244" s="136"/>
      <c r="G244" s="2"/>
    </row>
    <row r="245" spans="1:7" ht="30" customHeight="1">
      <c r="A245" s="33" t="s">
        <v>232</v>
      </c>
      <c r="B245" s="139"/>
      <c r="C245" s="139"/>
      <c r="D245" s="139"/>
      <c r="E245" s="139"/>
      <c r="F245" s="136"/>
      <c r="G245" s="2"/>
    </row>
    <row r="246" spans="1:7" ht="30" customHeight="1">
      <c r="A246" s="54" t="s">
        <v>233</v>
      </c>
      <c r="B246" s="137"/>
      <c r="C246" s="137"/>
      <c r="D246" s="137"/>
      <c r="E246" s="137"/>
      <c r="F246" s="136"/>
      <c r="G246" s="2"/>
    </row>
    <row r="247" spans="1:7" ht="30" customHeight="1">
      <c r="A247" s="55" t="s">
        <v>234</v>
      </c>
      <c r="B247" s="138"/>
      <c r="C247" s="138"/>
      <c r="D247" s="138"/>
      <c r="E247" s="138"/>
      <c r="F247" s="136"/>
      <c r="G247" s="2"/>
    </row>
    <row r="248" spans="1:7" ht="30" customHeight="1">
      <c r="A248" s="33" t="s">
        <v>235</v>
      </c>
      <c r="B248" s="139"/>
      <c r="C248" s="139"/>
      <c r="D248" s="139"/>
      <c r="E248" s="139"/>
      <c r="F248" s="136"/>
      <c r="G248" s="2"/>
    </row>
    <row r="249" spans="1:7" ht="30" customHeight="1">
      <c r="A249" s="54" t="s">
        <v>236</v>
      </c>
      <c r="B249" s="137"/>
      <c r="C249" s="137"/>
      <c r="D249" s="137"/>
      <c r="E249" s="137"/>
      <c r="F249" s="136"/>
      <c r="G249" s="2"/>
    </row>
    <row r="250" spans="1:7" ht="30" customHeight="1">
      <c r="A250" s="58" t="s">
        <v>237</v>
      </c>
      <c r="B250" s="138"/>
      <c r="C250" s="138"/>
      <c r="D250" s="138"/>
      <c r="E250" s="138"/>
      <c r="F250" s="136"/>
      <c r="G250" s="2"/>
    </row>
    <row r="251" spans="1:7" ht="30" customHeight="1">
      <c r="A251" s="33" t="s">
        <v>238</v>
      </c>
      <c r="B251" s="139"/>
      <c r="C251" s="139"/>
      <c r="D251" s="139"/>
      <c r="E251" s="139"/>
      <c r="F251" s="136"/>
      <c r="G251" s="2"/>
    </row>
    <row r="252" spans="1:7" ht="30" customHeight="1">
      <c r="A252" s="73"/>
      <c r="B252" s="147">
        <f>SUM(B240:B251)</f>
        <v>0</v>
      </c>
      <c r="C252" s="147">
        <f>SUM(C240:C251)</f>
        <v>0</v>
      </c>
      <c r="D252" s="147">
        <f>SUM(D240:D251)</f>
        <v>0</v>
      </c>
      <c r="E252" s="147">
        <f>SUM(E240:E251)</f>
        <v>0</v>
      </c>
      <c r="F252" s="136"/>
      <c r="G252" s="2"/>
    </row>
    <row r="253" spans="1:7" ht="30" customHeight="1">
      <c r="A253" s="73"/>
      <c r="B253" s="45">
        <f>+B252/4</f>
        <v>0</v>
      </c>
      <c r="C253" s="45">
        <f>+C252/4</f>
        <v>0</v>
      </c>
      <c r="D253" s="45">
        <f>+D252/4</f>
        <v>0</v>
      </c>
      <c r="E253" s="45">
        <f>+E252/4</f>
        <v>0</v>
      </c>
      <c r="F253" s="73"/>
      <c r="G253" s="10"/>
    </row>
    <row r="254" spans="1:6" ht="30" customHeight="1">
      <c r="A254" s="42"/>
      <c r="B254" s="42"/>
      <c r="C254" s="42"/>
      <c r="D254" s="42"/>
      <c r="E254" s="42"/>
      <c r="F254" s="42"/>
    </row>
    <row r="255" spans="1:6" ht="30" customHeight="1">
      <c r="A255" s="42"/>
      <c r="B255" s="42"/>
      <c r="C255" s="42"/>
      <c r="D255" s="42"/>
      <c r="E255" s="42"/>
      <c r="F255" s="42"/>
    </row>
    <row r="257" ht="15">
      <c r="A257" s="50" t="s">
        <v>247</v>
      </c>
    </row>
    <row r="258" ht="15">
      <c r="A258" s="50" t="s">
        <v>248</v>
      </c>
    </row>
  </sheetData>
  <sheetProtection/>
  <mergeCells count="245">
    <mergeCell ref="B246:B248"/>
    <mergeCell ref="C246:C248"/>
    <mergeCell ref="D246:D248"/>
    <mergeCell ref="E246:E248"/>
    <mergeCell ref="B249:B251"/>
    <mergeCell ref="C249:C251"/>
    <mergeCell ref="D249:D251"/>
    <mergeCell ref="E249:E251"/>
    <mergeCell ref="A238:F238"/>
    <mergeCell ref="B240:B242"/>
    <mergeCell ref="C240:C242"/>
    <mergeCell ref="D240:D242"/>
    <mergeCell ref="E240:E242"/>
    <mergeCell ref="B243:B245"/>
    <mergeCell ref="C243:C245"/>
    <mergeCell ref="D243:D245"/>
    <mergeCell ref="E243:E245"/>
    <mergeCell ref="B230:B232"/>
    <mergeCell ref="C230:C232"/>
    <mergeCell ref="D230:D232"/>
    <mergeCell ref="E230:E232"/>
    <mergeCell ref="B233:B235"/>
    <mergeCell ref="C233:C235"/>
    <mergeCell ref="D233:D235"/>
    <mergeCell ref="E233:E235"/>
    <mergeCell ref="B220:B222"/>
    <mergeCell ref="C220:C222"/>
    <mergeCell ref="D220:D222"/>
    <mergeCell ref="E220:E222"/>
    <mergeCell ref="A225:F225"/>
    <mergeCell ref="B227:B229"/>
    <mergeCell ref="C227:C229"/>
    <mergeCell ref="D227:D229"/>
    <mergeCell ref="E227:E229"/>
    <mergeCell ref="A212:F212"/>
    <mergeCell ref="B214:B216"/>
    <mergeCell ref="C214:C216"/>
    <mergeCell ref="D214:D216"/>
    <mergeCell ref="E214:E216"/>
    <mergeCell ref="B217:B219"/>
    <mergeCell ref="C217:C219"/>
    <mergeCell ref="D217:D219"/>
    <mergeCell ref="E217:E219"/>
    <mergeCell ref="A202:F202"/>
    <mergeCell ref="B204:B206"/>
    <mergeCell ref="C204:C206"/>
    <mergeCell ref="D204:D206"/>
    <mergeCell ref="E204:E206"/>
    <mergeCell ref="B207:B209"/>
    <mergeCell ref="C207:C209"/>
    <mergeCell ref="D207:D209"/>
    <mergeCell ref="E207:E209"/>
    <mergeCell ref="A192:F192"/>
    <mergeCell ref="B194:B196"/>
    <mergeCell ref="C194:C196"/>
    <mergeCell ref="D194:D196"/>
    <mergeCell ref="E194:E196"/>
    <mergeCell ref="B197:B199"/>
    <mergeCell ref="C197:C199"/>
    <mergeCell ref="D197:D199"/>
    <mergeCell ref="E197:E199"/>
    <mergeCell ref="A182:F182"/>
    <mergeCell ref="B184:B186"/>
    <mergeCell ref="C184:C186"/>
    <mergeCell ref="D184:D186"/>
    <mergeCell ref="E184:E186"/>
    <mergeCell ref="B187:B189"/>
    <mergeCell ref="C187:C189"/>
    <mergeCell ref="D187:D189"/>
    <mergeCell ref="E187:E189"/>
    <mergeCell ref="B174:B176"/>
    <mergeCell ref="C174:C176"/>
    <mergeCell ref="D174:D176"/>
    <mergeCell ref="E174:E176"/>
    <mergeCell ref="B177:B179"/>
    <mergeCell ref="C177:C179"/>
    <mergeCell ref="D177:D179"/>
    <mergeCell ref="E177:E179"/>
    <mergeCell ref="B164:B166"/>
    <mergeCell ref="C164:C166"/>
    <mergeCell ref="D164:D166"/>
    <mergeCell ref="E164:E166"/>
    <mergeCell ref="B167:B169"/>
    <mergeCell ref="C167:C169"/>
    <mergeCell ref="D167:D169"/>
    <mergeCell ref="E167:E169"/>
    <mergeCell ref="A156:F156"/>
    <mergeCell ref="B158:B160"/>
    <mergeCell ref="C158:C160"/>
    <mergeCell ref="D158:D160"/>
    <mergeCell ref="E158:E160"/>
    <mergeCell ref="B161:B163"/>
    <mergeCell ref="C161:C163"/>
    <mergeCell ref="D161:D163"/>
    <mergeCell ref="E161:E163"/>
    <mergeCell ref="C148:C150"/>
    <mergeCell ref="D148:D150"/>
    <mergeCell ref="E148:E150"/>
    <mergeCell ref="B151:B153"/>
    <mergeCell ref="C151:C153"/>
    <mergeCell ref="D151:D153"/>
    <mergeCell ref="E151:E153"/>
    <mergeCell ref="B142:B144"/>
    <mergeCell ref="C142:C144"/>
    <mergeCell ref="D142:D144"/>
    <mergeCell ref="E142:E144"/>
    <mergeCell ref="A172:F172"/>
    <mergeCell ref="B145:B147"/>
    <mergeCell ref="C145:C147"/>
    <mergeCell ref="D145:D147"/>
    <mergeCell ref="E145:E147"/>
    <mergeCell ref="B148:B150"/>
    <mergeCell ref="A134:F134"/>
    <mergeCell ref="B136:B138"/>
    <mergeCell ref="C136:C138"/>
    <mergeCell ref="D136:D138"/>
    <mergeCell ref="E136:E138"/>
    <mergeCell ref="B139:B141"/>
    <mergeCell ref="C139:C141"/>
    <mergeCell ref="D139:D141"/>
    <mergeCell ref="E139:E141"/>
    <mergeCell ref="C34:C36"/>
    <mergeCell ref="D34:D36"/>
    <mergeCell ref="E34:E36"/>
    <mergeCell ref="B37:B39"/>
    <mergeCell ref="C37:C39"/>
    <mergeCell ref="D37:D39"/>
    <mergeCell ref="E37:E39"/>
    <mergeCell ref="A12:F12"/>
    <mergeCell ref="B28:B30"/>
    <mergeCell ref="C28:C30"/>
    <mergeCell ref="D28:D30"/>
    <mergeCell ref="E28:E30"/>
    <mergeCell ref="B31:B33"/>
    <mergeCell ref="C31:C33"/>
    <mergeCell ref="D31:D33"/>
    <mergeCell ref="E31:E33"/>
    <mergeCell ref="B122:B124"/>
    <mergeCell ref="C122:C124"/>
    <mergeCell ref="D122:D124"/>
    <mergeCell ref="E122:E124"/>
    <mergeCell ref="B129:B131"/>
    <mergeCell ref="C129:C131"/>
    <mergeCell ref="D129:D131"/>
    <mergeCell ref="E129:E131"/>
    <mergeCell ref="B116:B118"/>
    <mergeCell ref="C116:C118"/>
    <mergeCell ref="D116:D118"/>
    <mergeCell ref="E116:E118"/>
    <mergeCell ref="B119:B121"/>
    <mergeCell ref="D119:D121"/>
    <mergeCell ref="E119:E121"/>
    <mergeCell ref="C119:C121"/>
    <mergeCell ref="B110:B112"/>
    <mergeCell ref="C110:C112"/>
    <mergeCell ref="D110:D112"/>
    <mergeCell ref="E110:E112"/>
    <mergeCell ref="B113:B115"/>
    <mergeCell ref="C113:C115"/>
    <mergeCell ref="D113:D115"/>
    <mergeCell ref="E113:E115"/>
    <mergeCell ref="B104:B106"/>
    <mergeCell ref="C104:C106"/>
    <mergeCell ref="D104:D106"/>
    <mergeCell ref="E104:E106"/>
    <mergeCell ref="B107:B109"/>
    <mergeCell ref="C107:C109"/>
    <mergeCell ref="D107:D109"/>
    <mergeCell ref="E107:E109"/>
    <mergeCell ref="C90:C92"/>
    <mergeCell ref="D90:D92"/>
    <mergeCell ref="E90:E92"/>
    <mergeCell ref="A95:F95"/>
    <mergeCell ref="B97:B99"/>
    <mergeCell ref="C97:C99"/>
    <mergeCell ref="D97:D99"/>
    <mergeCell ref="E97:E99"/>
    <mergeCell ref="A78:F78"/>
    <mergeCell ref="B80:B82"/>
    <mergeCell ref="C80:C82"/>
    <mergeCell ref="D80:D82"/>
    <mergeCell ref="E80:E82"/>
    <mergeCell ref="B83:B85"/>
    <mergeCell ref="C83:C85"/>
    <mergeCell ref="D83:D85"/>
    <mergeCell ref="E83:E85"/>
    <mergeCell ref="B70:B72"/>
    <mergeCell ref="C70:C72"/>
    <mergeCell ref="E70:E72"/>
    <mergeCell ref="D70:D72"/>
    <mergeCell ref="B73:B75"/>
    <mergeCell ref="C73:C75"/>
    <mergeCell ref="D73:D75"/>
    <mergeCell ref="E73:E75"/>
    <mergeCell ref="B63:B65"/>
    <mergeCell ref="C63:C65"/>
    <mergeCell ref="D63:D65"/>
    <mergeCell ref="E63:E65"/>
    <mergeCell ref="A55:F55"/>
    <mergeCell ref="A68:F68"/>
    <mergeCell ref="B57:B59"/>
    <mergeCell ref="C57:C59"/>
    <mergeCell ref="D57:D59"/>
    <mergeCell ref="E57:E59"/>
    <mergeCell ref="B60:B62"/>
    <mergeCell ref="C60:C62"/>
    <mergeCell ref="D60:D62"/>
    <mergeCell ref="E60:E62"/>
    <mergeCell ref="A26:F26"/>
    <mergeCell ref="B44:B46"/>
    <mergeCell ref="C44:C46"/>
    <mergeCell ref="D44:D46"/>
    <mergeCell ref="E44:E46"/>
    <mergeCell ref="B47:B49"/>
    <mergeCell ref="C47:C49"/>
    <mergeCell ref="D47:D49"/>
    <mergeCell ref="E47:E49"/>
    <mergeCell ref="B34:B36"/>
    <mergeCell ref="A5:F5"/>
    <mergeCell ref="A6:F6"/>
    <mergeCell ref="A7:F7"/>
    <mergeCell ref="A8:F8"/>
    <mergeCell ref="A9:F9"/>
    <mergeCell ref="A10:F10"/>
    <mergeCell ref="F18:F20"/>
    <mergeCell ref="F15:F17"/>
    <mergeCell ref="B21:B23"/>
    <mergeCell ref="C21:C23"/>
    <mergeCell ref="D21:D23"/>
    <mergeCell ref="E21:E23"/>
    <mergeCell ref="B15:B17"/>
    <mergeCell ref="C15:C17"/>
    <mergeCell ref="D15:D17"/>
    <mergeCell ref="E15:E17"/>
    <mergeCell ref="B18:B20"/>
    <mergeCell ref="C18:C20"/>
    <mergeCell ref="D18:D20"/>
    <mergeCell ref="E18:E20"/>
    <mergeCell ref="A42:F42"/>
    <mergeCell ref="B50:B52"/>
    <mergeCell ref="C50:C52"/>
    <mergeCell ref="D50:D52"/>
    <mergeCell ref="E50:E52"/>
    <mergeCell ref="A88:F88"/>
    <mergeCell ref="B90:B92"/>
  </mergeCells>
  <printOptions/>
  <pageMargins left="0.7480314960629921" right="0.7480314960629921" top="0.984251968503937" bottom="0.984251968503937" header="0.5118110236220472" footer="0.5118110236220472"/>
  <pageSetup fitToHeight="0"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99"/>
  <sheetViews>
    <sheetView tabSelected="1" zoomScale="70" zoomScaleNormal="70" zoomScalePageLayoutView="0" workbookViewId="0" topLeftCell="A1">
      <selection activeCell="B23" sqref="B23:F23"/>
      <selection activeCell="C22" sqref="C22:F22"/>
    </sheetView>
  </sheetViews>
  <sheetFormatPr defaultColWidth="9.140625" defaultRowHeight="12.75"/>
  <cols>
    <col min="1" max="1" width="3.00390625" style="0" bestFit="1" customWidth="1"/>
    <col min="2" max="2" width="37.00390625" style="0" customWidth="1"/>
    <col min="3" max="3" width="11.421875" style="0" customWidth="1"/>
    <col min="4" max="4" width="12.28125" style="0" customWidth="1"/>
    <col min="5" max="5" width="11.28125" style="0" customWidth="1"/>
    <col min="6" max="6" width="8.7109375" style="0" customWidth="1"/>
    <col min="7" max="9" width="16.7109375" style="0" customWidth="1"/>
    <col min="10" max="20" width="75.00390625" style="0" bestFit="1" customWidth="1"/>
  </cols>
  <sheetData>
    <row r="1" spans="1:20" ht="38.25" customHeight="1" thickBot="1">
      <c r="A1" s="7"/>
      <c r="B1" s="92" t="s">
        <v>40</v>
      </c>
      <c r="C1" s="93"/>
      <c r="D1" s="93"/>
      <c r="E1" s="93"/>
      <c r="F1" s="93"/>
      <c r="G1" s="93"/>
      <c r="H1" s="93"/>
      <c r="I1" s="94"/>
      <c r="J1" s="7"/>
      <c r="K1" s="7"/>
      <c r="L1" s="7"/>
      <c r="M1" s="7"/>
      <c r="N1" s="7"/>
      <c r="O1" s="7"/>
      <c r="P1" s="7"/>
      <c r="Q1" s="7"/>
      <c r="R1" s="7"/>
      <c r="S1" s="7"/>
      <c r="T1" s="7"/>
    </row>
    <row r="2" spans="1:20" ht="12.75">
      <c r="A2" s="7"/>
      <c r="B2" s="7"/>
      <c r="C2" s="7"/>
      <c r="D2" s="7"/>
      <c r="E2" s="7"/>
      <c r="F2" s="7"/>
      <c r="G2" s="7"/>
      <c r="H2" s="7"/>
      <c r="I2" s="7"/>
      <c r="J2" s="7"/>
      <c r="K2" s="7"/>
      <c r="L2" s="7"/>
      <c r="M2" s="7"/>
      <c r="N2" s="7"/>
      <c r="O2" s="7"/>
      <c r="P2" s="7"/>
      <c r="Q2" s="7"/>
      <c r="R2" s="7"/>
      <c r="S2" s="7"/>
      <c r="T2" s="7"/>
    </row>
    <row r="3" spans="1:20" ht="15">
      <c r="A3" s="7"/>
      <c r="B3" s="157" t="s">
        <v>244</v>
      </c>
      <c r="C3" s="38" t="s">
        <v>20</v>
      </c>
      <c r="D3" s="38" t="s">
        <v>21</v>
      </c>
      <c r="E3" s="38" t="s">
        <v>22</v>
      </c>
      <c r="F3" s="38" t="s">
        <v>0</v>
      </c>
      <c r="G3" s="7"/>
      <c r="H3" s="7"/>
      <c r="I3" s="7"/>
      <c r="J3" s="7"/>
      <c r="K3" s="7"/>
      <c r="L3" s="7"/>
      <c r="M3" s="7"/>
      <c r="N3" s="7"/>
      <c r="O3" s="7"/>
      <c r="P3" s="7"/>
      <c r="Q3" s="7"/>
      <c r="R3" s="7"/>
      <c r="S3" s="7"/>
      <c r="T3" s="7"/>
    </row>
    <row r="4" spans="1:20" ht="15.75">
      <c r="A4" s="7"/>
      <c r="B4" s="39" t="s">
        <v>41</v>
      </c>
      <c r="C4" s="43">
        <f>+'check list'!B25</f>
        <v>0</v>
      </c>
      <c r="D4" s="43">
        <f>+'check list'!C25</f>
        <v>0</v>
      </c>
      <c r="E4" s="43">
        <f>+'check list'!D25</f>
        <v>0</v>
      </c>
      <c r="F4" s="43">
        <f>+'check list'!E25</f>
        <v>0</v>
      </c>
      <c r="G4" s="7"/>
      <c r="H4" s="7"/>
      <c r="I4" s="7"/>
      <c r="J4" s="7"/>
      <c r="K4" s="7"/>
      <c r="L4" s="7"/>
      <c r="M4" s="7"/>
      <c r="N4" s="7"/>
      <c r="O4" s="7"/>
      <c r="P4" s="7"/>
      <c r="Q4" s="7"/>
      <c r="R4" s="7"/>
      <c r="S4" s="7"/>
      <c r="T4" s="7"/>
    </row>
    <row r="5" spans="1:20" ht="15.75">
      <c r="A5" s="7"/>
      <c r="B5" s="39" t="s">
        <v>33</v>
      </c>
      <c r="C5" s="43">
        <f>+'check list'!B41</f>
        <v>0</v>
      </c>
      <c r="D5" s="43">
        <f>+'check list'!C41</f>
        <v>0</v>
      </c>
      <c r="E5" s="43">
        <f>+'check list'!D41</f>
        <v>0</v>
      </c>
      <c r="F5" s="43">
        <f>+'check list'!E41</f>
        <v>0</v>
      </c>
      <c r="G5" s="7"/>
      <c r="H5" s="7"/>
      <c r="I5" s="7"/>
      <c r="J5" s="7"/>
      <c r="K5" s="7"/>
      <c r="L5" s="7"/>
      <c r="M5" s="7"/>
      <c r="N5" s="7"/>
      <c r="O5" s="7"/>
      <c r="P5" s="7"/>
      <c r="Q5" s="7"/>
      <c r="R5" s="7"/>
      <c r="S5" s="7"/>
      <c r="T5" s="7"/>
    </row>
    <row r="6" spans="1:20" ht="15.75">
      <c r="A6" s="7"/>
      <c r="B6" s="39" t="s">
        <v>42</v>
      </c>
      <c r="C6" s="43">
        <f>+'check list'!B54</f>
        <v>0</v>
      </c>
      <c r="D6" s="43">
        <f>+'check list'!C54</f>
        <v>0</v>
      </c>
      <c r="E6" s="43">
        <f>+'check list'!D54</f>
        <v>0</v>
      </c>
      <c r="F6" s="43">
        <f>+'check list'!E54</f>
        <v>0</v>
      </c>
      <c r="G6" s="7"/>
      <c r="H6" s="7"/>
      <c r="I6" s="7"/>
      <c r="J6" s="7"/>
      <c r="K6" s="7"/>
      <c r="L6" s="7"/>
      <c r="M6" s="7"/>
      <c r="N6" s="7"/>
      <c r="O6" s="7"/>
      <c r="P6" s="7"/>
      <c r="Q6" s="7"/>
      <c r="R6" s="7"/>
      <c r="S6" s="7"/>
      <c r="T6" s="7"/>
    </row>
    <row r="7" spans="1:20" ht="15.75">
      <c r="A7" s="7"/>
      <c r="B7" s="39" t="s">
        <v>43</v>
      </c>
      <c r="C7" s="43">
        <f>+'check list'!B67</f>
        <v>0</v>
      </c>
      <c r="D7" s="43">
        <f>+'check list'!C67</f>
        <v>0</v>
      </c>
      <c r="E7" s="43">
        <f>+'check list'!D67</f>
        <v>0</v>
      </c>
      <c r="F7" s="43">
        <f>+'check list'!E67</f>
        <v>0</v>
      </c>
      <c r="G7" s="7"/>
      <c r="H7" s="7"/>
      <c r="I7" s="7"/>
      <c r="J7" s="7"/>
      <c r="K7" s="7"/>
      <c r="L7" s="7"/>
      <c r="M7" s="7"/>
      <c r="N7" s="7"/>
      <c r="O7" s="7"/>
      <c r="P7" s="7"/>
      <c r="Q7" s="7"/>
      <c r="R7" s="7"/>
      <c r="S7" s="7"/>
      <c r="T7" s="7"/>
    </row>
    <row r="8" spans="1:20" ht="15.75">
      <c r="A8" s="7"/>
      <c r="B8" s="39" t="s">
        <v>54</v>
      </c>
      <c r="C8" s="43">
        <f>+'check list'!B77</f>
        <v>0</v>
      </c>
      <c r="D8" s="43">
        <f>+'check list'!C77</f>
        <v>0</v>
      </c>
      <c r="E8" s="43">
        <f>+'check list'!D77</f>
        <v>0</v>
      </c>
      <c r="F8" s="43">
        <f>+'check list'!E77</f>
        <v>0</v>
      </c>
      <c r="G8" s="7"/>
      <c r="H8" s="7"/>
      <c r="I8" s="7"/>
      <c r="J8" s="7"/>
      <c r="K8" s="7"/>
      <c r="L8" s="7"/>
      <c r="M8" s="7"/>
      <c r="N8" s="7"/>
      <c r="O8" s="7"/>
      <c r="P8" s="7"/>
      <c r="Q8" s="7"/>
      <c r="R8" s="7"/>
      <c r="S8" s="7"/>
      <c r="T8" s="7"/>
    </row>
    <row r="9" spans="1:20" ht="15.75">
      <c r="A9" s="7"/>
      <c r="B9" s="39" t="s">
        <v>44</v>
      </c>
      <c r="C9" s="43">
        <f>+'check list'!B87</f>
        <v>0</v>
      </c>
      <c r="D9" s="43">
        <f>+'check list'!C87</f>
        <v>0</v>
      </c>
      <c r="E9" s="43">
        <f>+'check list'!D87</f>
        <v>0</v>
      </c>
      <c r="F9" s="43">
        <f>+'check list'!E87</f>
        <v>0</v>
      </c>
      <c r="G9" s="7"/>
      <c r="H9" s="7"/>
      <c r="I9" s="7"/>
      <c r="J9" s="7"/>
      <c r="K9" s="7"/>
      <c r="L9" s="7"/>
      <c r="M9" s="7"/>
      <c r="N9" s="7"/>
      <c r="O9" s="7"/>
      <c r="P9" s="7"/>
      <c r="Q9" s="7"/>
      <c r="R9" s="7"/>
      <c r="S9" s="7"/>
      <c r="T9" s="7"/>
    </row>
    <row r="10" spans="1:20" ht="15.75">
      <c r="A10" s="7"/>
      <c r="B10" s="39" t="s">
        <v>45</v>
      </c>
      <c r="C10" s="43">
        <f>+'check list'!B94</f>
        <v>0</v>
      </c>
      <c r="D10" s="43">
        <f>+'check list'!C94</f>
        <v>0</v>
      </c>
      <c r="E10" s="43">
        <f>+'check list'!D94</f>
        <v>0</v>
      </c>
      <c r="F10" s="43">
        <f>+'check list'!E94</f>
        <v>0</v>
      </c>
      <c r="G10" s="7"/>
      <c r="H10" s="7"/>
      <c r="I10" s="7"/>
      <c r="J10" s="7"/>
      <c r="K10" s="7"/>
      <c r="L10" s="7"/>
      <c r="M10" s="7"/>
      <c r="N10" s="7"/>
      <c r="O10" s="7"/>
      <c r="P10" s="7"/>
      <c r="Q10" s="7"/>
      <c r="R10" s="7"/>
      <c r="S10" s="7"/>
      <c r="T10" s="7"/>
    </row>
    <row r="11" spans="1:20" ht="15.75">
      <c r="A11" s="7"/>
      <c r="B11" s="41" t="s">
        <v>46</v>
      </c>
      <c r="C11" s="142">
        <f>+'check list'!B101</f>
        <v>0</v>
      </c>
      <c r="D11" s="142">
        <f>+'check list'!C101</f>
        <v>0</v>
      </c>
      <c r="E11" s="142">
        <f>+'check list'!D101</f>
        <v>0</v>
      </c>
      <c r="F11" s="142">
        <f>+'check list'!E101</f>
        <v>0</v>
      </c>
      <c r="G11" s="7"/>
      <c r="H11" s="7"/>
      <c r="I11" s="7"/>
      <c r="J11" s="7"/>
      <c r="K11" s="7"/>
      <c r="L11" s="7"/>
      <c r="M11" s="7"/>
      <c r="N11" s="7"/>
      <c r="O11" s="7"/>
      <c r="P11" s="7"/>
      <c r="Q11" s="7"/>
      <c r="R11" s="7"/>
      <c r="S11" s="7"/>
      <c r="T11" s="7"/>
    </row>
    <row r="12" spans="1:20" ht="15.75">
      <c r="A12" s="7"/>
      <c r="B12" s="41" t="s">
        <v>47</v>
      </c>
      <c r="C12" s="43">
        <f>+'check list'!B126</f>
        <v>0</v>
      </c>
      <c r="D12" s="43">
        <f>+'check list'!C126</f>
        <v>0</v>
      </c>
      <c r="E12" s="43">
        <f>+'check list'!D126</f>
        <v>0</v>
      </c>
      <c r="F12" s="43">
        <f>+'check list'!E126</f>
        <v>0</v>
      </c>
      <c r="G12" s="7"/>
      <c r="H12" s="7"/>
      <c r="I12" s="7"/>
      <c r="J12" s="7"/>
      <c r="K12" s="7"/>
      <c r="L12" s="7"/>
      <c r="M12" s="7"/>
      <c r="N12" s="7"/>
      <c r="O12" s="7"/>
      <c r="P12" s="7"/>
      <c r="Q12" s="7"/>
      <c r="R12" s="7"/>
      <c r="S12" s="7"/>
      <c r="T12" s="7"/>
    </row>
    <row r="13" spans="1:20" ht="15.75">
      <c r="A13" s="7"/>
      <c r="B13" s="41" t="s">
        <v>56</v>
      </c>
      <c r="C13" s="43">
        <f>+'check list'!B133</f>
        <v>0</v>
      </c>
      <c r="D13" s="43">
        <f>+'check list'!C133</f>
        <v>0</v>
      </c>
      <c r="E13" s="43">
        <f>+'check list'!D133</f>
        <v>0</v>
      </c>
      <c r="F13" s="43">
        <f>+'check list'!E133</f>
        <v>0</v>
      </c>
      <c r="G13" s="7"/>
      <c r="H13" s="7"/>
      <c r="I13" s="7"/>
      <c r="J13" s="7"/>
      <c r="K13" s="7"/>
      <c r="L13" s="7"/>
      <c r="M13" s="7"/>
      <c r="N13" s="7"/>
      <c r="O13" s="7"/>
      <c r="P13" s="7"/>
      <c r="Q13" s="7"/>
      <c r="R13" s="7"/>
      <c r="S13" s="7"/>
      <c r="T13" s="7"/>
    </row>
    <row r="14" spans="1:20" ht="15.75">
      <c r="A14" s="7"/>
      <c r="B14" s="41" t="s">
        <v>55</v>
      </c>
      <c r="C14" s="43">
        <f>+'check list'!B155</f>
        <v>0</v>
      </c>
      <c r="D14" s="43">
        <f>+'check list'!C155</f>
        <v>0</v>
      </c>
      <c r="E14" s="43">
        <f>+'check list'!D155</f>
        <v>0</v>
      </c>
      <c r="F14" s="43">
        <f>+'check list'!E155</f>
        <v>0</v>
      </c>
      <c r="G14" s="7"/>
      <c r="H14" s="7"/>
      <c r="I14" s="7"/>
      <c r="J14" s="7"/>
      <c r="K14" s="7"/>
      <c r="L14" s="7"/>
      <c r="M14" s="7"/>
      <c r="N14" s="7"/>
      <c r="O14" s="7"/>
      <c r="P14" s="7"/>
      <c r="Q14" s="7"/>
      <c r="R14" s="7"/>
      <c r="S14" s="7"/>
      <c r="T14" s="7"/>
    </row>
    <row r="15" spans="1:20" ht="15.75">
      <c r="A15" s="7"/>
      <c r="B15" s="41" t="s">
        <v>48</v>
      </c>
      <c r="C15" s="43">
        <f>+'check list'!B171</f>
        <v>0</v>
      </c>
      <c r="D15" s="43">
        <f>+'check list'!C171</f>
        <v>0</v>
      </c>
      <c r="E15" s="43">
        <f>+'check list'!D171</f>
        <v>0</v>
      </c>
      <c r="F15" s="43">
        <f>+'check list'!E171</f>
        <v>0</v>
      </c>
      <c r="G15" s="7"/>
      <c r="H15" s="7"/>
      <c r="I15" s="7"/>
      <c r="J15" s="7"/>
      <c r="K15" s="7"/>
      <c r="L15" s="7"/>
      <c r="M15" s="7"/>
      <c r="N15" s="7"/>
      <c r="O15" s="7"/>
      <c r="P15" s="7"/>
      <c r="Q15" s="7"/>
      <c r="R15" s="7"/>
      <c r="S15" s="7"/>
      <c r="T15" s="7"/>
    </row>
    <row r="16" spans="1:20" ht="15.75">
      <c r="A16" s="7"/>
      <c r="B16" s="41" t="s">
        <v>49</v>
      </c>
      <c r="C16" s="43">
        <f>+'check list'!B181</f>
        <v>0</v>
      </c>
      <c r="D16" s="43">
        <f>+'check list'!C181</f>
        <v>0</v>
      </c>
      <c r="E16" s="43">
        <f>+'check list'!D181</f>
        <v>0</v>
      </c>
      <c r="F16" s="43">
        <f>+'check list'!E181</f>
        <v>0</v>
      </c>
      <c r="G16" s="7"/>
      <c r="H16" s="7"/>
      <c r="I16" s="7"/>
      <c r="J16" s="7"/>
      <c r="K16" s="7"/>
      <c r="L16" s="7"/>
      <c r="M16" s="7"/>
      <c r="N16" s="7"/>
      <c r="O16" s="7"/>
      <c r="P16" s="7"/>
      <c r="Q16" s="7"/>
      <c r="R16" s="7"/>
      <c r="S16" s="7"/>
      <c r="T16" s="7"/>
    </row>
    <row r="17" spans="1:20" ht="15.75">
      <c r="A17" s="7"/>
      <c r="B17" s="41" t="s">
        <v>57</v>
      </c>
      <c r="C17" s="43">
        <f>+'check list'!B191</f>
        <v>0</v>
      </c>
      <c r="D17" s="43">
        <f>+'check list'!C191</f>
        <v>0</v>
      </c>
      <c r="E17" s="43">
        <f>+'check list'!D191</f>
        <v>0</v>
      </c>
      <c r="F17" s="43">
        <f>+'check list'!E191</f>
        <v>0</v>
      </c>
      <c r="G17" s="7"/>
      <c r="H17" s="7"/>
      <c r="I17" s="7"/>
      <c r="J17" s="7"/>
      <c r="K17" s="7"/>
      <c r="L17" s="7"/>
      <c r="M17" s="7"/>
      <c r="N17" s="7"/>
      <c r="O17" s="7"/>
      <c r="P17" s="7"/>
      <c r="Q17" s="7"/>
      <c r="R17" s="7"/>
      <c r="S17" s="7"/>
      <c r="T17" s="7"/>
    </row>
    <row r="18" spans="1:20" ht="15.75">
      <c r="A18" s="7"/>
      <c r="B18" s="41" t="s">
        <v>50</v>
      </c>
      <c r="C18" s="43">
        <f>+'check list'!B201</f>
        <v>0</v>
      </c>
      <c r="D18" s="43">
        <f>+'check list'!C201</f>
        <v>0</v>
      </c>
      <c r="E18" s="43">
        <f>+'check list'!D201</f>
        <v>0</v>
      </c>
      <c r="F18" s="43">
        <f>+'check list'!E201</f>
        <v>0</v>
      </c>
      <c r="G18" s="7"/>
      <c r="H18" s="7"/>
      <c r="I18" s="7"/>
      <c r="J18" s="7"/>
      <c r="K18" s="7"/>
      <c r="L18" s="7"/>
      <c r="M18" s="7"/>
      <c r="N18" s="7"/>
      <c r="O18" s="7"/>
      <c r="P18" s="7"/>
      <c r="Q18" s="7"/>
      <c r="R18" s="7"/>
      <c r="S18" s="7"/>
      <c r="T18" s="7"/>
    </row>
    <row r="19" spans="1:20" ht="15.75">
      <c r="A19" s="7"/>
      <c r="B19" s="41" t="s">
        <v>51</v>
      </c>
      <c r="C19" s="43">
        <f>+'check list'!B211</f>
        <v>0</v>
      </c>
      <c r="D19" s="43">
        <f>+'check list'!C211</f>
        <v>0</v>
      </c>
      <c r="E19" s="43">
        <f>+'check list'!D211</f>
        <v>0</v>
      </c>
      <c r="F19" s="43">
        <f>+'check list'!E211</f>
        <v>0</v>
      </c>
      <c r="G19" s="7"/>
      <c r="H19" s="7"/>
      <c r="I19" s="7"/>
      <c r="J19" s="7"/>
      <c r="K19" s="7"/>
      <c r="L19" s="7"/>
      <c r="M19" s="7"/>
      <c r="N19" s="7"/>
      <c r="O19" s="7"/>
      <c r="P19" s="7"/>
      <c r="Q19" s="7"/>
      <c r="R19" s="7"/>
      <c r="S19" s="7"/>
      <c r="T19" s="7"/>
    </row>
    <row r="20" spans="1:20" ht="15.75">
      <c r="A20" s="7"/>
      <c r="B20" s="41" t="s">
        <v>52</v>
      </c>
      <c r="C20" s="43">
        <f>+'check list'!B224</f>
        <v>0</v>
      </c>
      <c r="D20" s="43">
        <f>+'check list'!C224</f>
        <v>0</v>
      </c>
      <c r="E20" s="43">
        <f>+'check list'!D224</f>
        <v>0</v>
      </c>
      <c r="F20" s="43">
        <f>+'check list'!E224</f>
        <v>0</v>
      </c>
      <c r="G20" s="7"/>
      <c r="H20" s="7"/>
      <c r="I20" s="7"/>
      <c r="J20" s="7"/>
      <c r="K20" s="7"/>
      <c r="L20" s="7"/>
      <c r="M20" s="7"/>
      <c r="N20" s="7"/>
      <c r="O20" s="7"/>
      <c r="P20" s="7"/>
      <c r="Q20" s="7"/>
      <c r="R20" s="7"/>
      <c r="S20" s="7"/>
      <c r="T20" s="7"/>
    </row>
    <row r="21" spans="1:20" ht="15.75">
      <c r="A21" s="7"/>
      <c r="B21" s="41" t="s">
        <v>243</v>
      </c>
      <c r="C21" s="43">
        <f>+'check list'!B237</f>
        <v>0</v>
      </c>
      <c r="D21" s="43">
        <f>+'check list'!C237</f>
        <v>0</v>
      </c>
      <c r="E21" s="43">
        <f>+'check list'!D237</f>
        <v>0</v>
      </c>
      <c r="F21" s="43">
        <f>+'check list'!E237</f>
        <v>0</v>
      </c>
      <c r="G21" s="7"/>
      <c r="H21" s="7"/>
      <c r="I21" s="7"/>
      <c r="J21" s="7"/>
      <c r="K21" s="7"/>
      <c r="L21" s="7"/>
      <c r="M21" s="7"/>
      <c r="N21" s="7"/>
      <c r="O21" s="7"/>
      <c r="P21" s="7"/>
      <c r="Q21" s="7"/>
      <c r="R21" s="7"/>
      <c r="S21" s="7"/>
      <c r="T21" s="7"/>
    </row>
    <row r="22" spans="1:20" ht="15.75">
      <c r="A22" s="7"/>
      <c r="B22" s="41" t="s">
        <v>53</v>
      </c>
      <c r="C22" s="43">
        <f>+'check list'!B253</f>
        <v>0</v>
      </c>
      <c r="D22" s="43">
        <f>+'check list'!C253</f>
        <v>0</v>
      </c>
      <c r="E22" s="43">
        <f>+'check list'!D253</f>
        <v>0</v>
      </c>
      <c r="F22" s="43">
        <f>+'check list'!E253</f>
        <v>0</v>
      </c>
      <c r="G22" s="7"/>
      <c r="H22" s="7"/>
      <c r="I22" s="7"/>
      <c r="J22" s="7"/>
      <c r="K22" s="7"/>
      <c r="L22" s="7"/>
      <c r="M22" s="7"/>
      <c r="N22" s="7"/>
      <c r="O22" s="7"/>
      <c r="P22" s="7"/>
      <c r="Q22" s="7"/>
      <c r="R22" s="7"/>
      <c r="S22" s="7"/>
      <c r="T22" s="7"/>
    </row>
    <row r="23" spans="1:20" ht="18">
      <c r="A23" s="7"/>
      <c r="B23" s="159" t="s">
        <v>245</v>
      </c>
      <c r="C23" s="158">
        <f>SUM(C4:C22)/19</f>
        <v>0</v>
      </c>
      <c r="D23" s="158">
        <f>SUM(D4:D22)/19</f>
        <v>0</v>
      </c>
      <c r="E23" s="158">
        <f>SUM(E4:E22)/19</f>
        <v>0</v>
      </c>
      <c r="F23" s="158">
        <f>SUM(F4:F22)/19</f>
        <v>0</v>
      </c>
      <c r="G23" s="7"/>
      <c r="H23" s="7"/>
      <c r="I23" s="7"/>
      <c r="J23" s="7"/>
      <c r="K23" s="7"/>
      <c r="L23" s="7"/>
      <c r="M23" s="7"/>
      <c r="N23" s="7"/>
      <c r="O23" s="7"/>
      <c r="P23" s="7"/>
      <c r="Q23" s="7"/>
      <c r="R23" s="7"/>
      <c r="S23" s="7"/>
      <c r="T23" s="7"/>
    </row>
    <row r="24" spans="1:20" ht="12.75">
      <c r="A24" s="7"/>
      <c r="B24" s="7"/>
      <c r="C24" s="7"/>
      <c r="D24" s="7"/>
      <c r="E24" s="7"/>
      <c r="F24" s="7"/>
      <c r="G24" s="7"/>
      <c r="H24" s="7"/>
      <c r="I24" s="7"/>
      <c r="J24" s="7"/>
      <c r="K24" s="7"/>
      <c r="L24" s="7"/>
      <c r="M24" s="7"/>
      <c r="N24" s="7"/>
      <c r="O24" s="7"/>
      <c r="P24" s="7"/>
      <c r="Q24" s="7"/>
      <c r="R24" s="7"/>
      <c r="S24" s="7"/>
      <c r="T24" s="7"/>
    </row>
    <row r="25" spans="1:20" ht="12.75">
      <c r="A25" s="7"/>
      <c r="B25" s="7"/>
      <c r="C25" s="7"/>
      <c r="D25" s="7"/>
      <c r="E25" s="7"/>
      <c r="F25" s="156"/>
      <c r="G25" s="7"/>
      <c r="H25" s="7"/>
      <c r="I25" s="7"/>
      <c r="J25" s="7"/>
      <c r="K25" s="7"/>
      <c r="L25" s="7"/>
      <c r="M25" s="7"/>
      <c r="N25" s="7"/>
      <c r="O25" s="7"/>
      <c r="P25" s="7"/>
      <c r="Q25" s="7"/>
      <c r="R25" s="7"/>
      <c r="S25" s="7"/>
      <c r="T25" s="7"/>
    </row>
    <row r="26" spans="1:20" ht="12.75">
      <c r="A26" s="7"/>
      <c r="B26" s="7"/>
      <c r="C26" s="7"/>
      <c r="D26" s="7"/>
      <c r="E26" s="7"/>
      <c r="F26" s="7"/>
      <c r="G26" s="7"/>
      <c r="H26" s="7"/>
      <c r="I26" s="7"/>
      <c r="J26" s="7"/>
      <c r="K26" s="7"/>
      <c r="L26" s="7"/>
      <c r="M26" s="7"/>
      <c r="N26" s="7"/>
      <c r="O26" s="7"/>
      <c r="P26" s="7"/>
      <c r="Q26" s="7"/>
      <c r="R26" s="7"/>
      <c r="S26" s="7"/>
      <c r="T26" s="7"/>
    </row>
    <row r="27" spans="1:20" ht="12.75">
      <c r="A27" s="7"/>
      <c r="B27" s="7"/>
      <c r="C27" s="7"/>
      <c r="D27" s="7"/>
      <c r="E27" s="7"/>
      <c r="F27" s="7"/>
      <c r="G27" s="7"/>
      <c r="H27" s="7"/>
      <c r="I27" s="7"/>
      <c r="J27" s="7"/>
      <c r="K27" s="7"/>
      <c r="L27" s="7"/>
      <c r="M27" s="7"/>
      <c r="N27" s="7"/>
      <c r="O27" s="7"/>
      <c r="P27" s="7"/>
      <c r="Q27" s="7"/>
      <c r="R27" s="7"/>
      <c r="S27" s="7"/>
      <c r="T27" s="7"/>
    </row>
    <row r="28" spans="1:20" ht="12.75">
      <c r="A28" s="7"/>
      <c r="B28" s="7"/>
      <c r="C28" s="7"/>
      <c r="D28" s="7"/>
      <c r="E28" s="7"/>
      <c r="F28" s="7"/>
      <c r="G28" s="7"/>
      <c r="H28" s="7"/>
      <c r="I28" s="7"/>
      <c r="J28" s="7"/>
      <c r="K28" s="7"/>
      <c r="L28" s="7"/>
      <c r="M28" s="7"/>
      <c r="N28" s="7"/>
      <c r="O28" s="7"/>
      <c r="P28" s="7"/>
      <c r="Q28" s="7"/>
      <c r="R28" s="7"/>
      <c r="S28" s="7"/>
      <c r="T28" s="7"/>
    </row>
    <row r="29" spans="1:20" ht="12.75">
      <c r="A29" s="7"/>
      <c r="B29" s="7"/>
      <c r="C29" s="7"/>
      <c r="D29" s="7"/>
      <c r="E29" s="7"/>
      <c r="F29" s="7"/>
      <c r="G29" s="7"/>
      <c r="H29" s="7"/>
      <c r="I29" s="7"/>
      <c r="J29" s="7"/>
      <c r="K29" s="7"/>
      <c r="L29" s="7"/>
      <c r="M29" s="7"/>
      <c r="N29" s="7"/>
      <c r="O29" s="7"/>
      <c r="P29" s="7"/>
      <c r="Q29" s="7"/>
      <c r="R29" s="7"/>
      <c r="S29" s="7"/>
      <c r="T29" s="7"/>
    </row>
    <row r="30" spans="1:20" ht="12.75">
      <c r="A30" s="7"/>
      <c r="B30" s="7"/>
      <c r="C30" s="7"/>
      <c r="D30" s="7"/>
      <c r="E30" s="7"/>
      <c r="F30" s="7"/>
      <c r="G30" s="7"/>
      <c r="H30" s="7"/>
      <c r="I30" s="7"/>
      <c r="J30" s="7"/>
      <c r="K30" s="7"/>
      <c r="L30" s="7"/>
      <c r="M30" s="7"/>
      <c r="N30" s="7"/>
      <c r="O30" s="7"/>
      <c r="P30" s="7"/>
      <c r="Q30" s="7"/>
      <c r="R30" s="7"/>
      <c r="S30" s="7"/>
      <c r="T30" s="7"/>
    </row>
    <row r="31" spans="1:20" ht="12.75">
      <c r="A31" s="7"/>
      <c r="B31" s="7"/>
      <c r="C31" s="7"/>
      <c r="D31" s="7"/>
      <c r="E31" s="7"/>
      <c r="F31" s="7"/>
      <c r="G31" s="7"/>
      <c r="H31" s="7"/>
      <c r="I31" s="7"/>
      <c r="J31" s="7"/>
      <c r="K31" s="7"/>
      <c r="L31" s="7"/>
      <c r="M31" s="7"/>
      <c r="N31" s="7"/>
      <c r="O31" s="7"/>
      <c r="P31" s="7"/>
      <c r="Q31" s="7"/>
      <c r="R31" s="7"/>
      <c r="S31" s="7"/>
      <c r="T31" s="7"/>
    </row>
    <row r="32" spans="1:20" ht="12.75">
      <c r="A32" s="7"/>
      <c r="B32" s="7"/>
      <c r="C32" s="7"/>
      <c r="D32" s="7"/>
      <c r="E32" s="7"/>
      <c r="F32" s="7"/>
      <c r="G32" s="7"/>
      <c r="H32" s="7"/>
      <c r="I32" s="7"/>
      <c r="J32" s="7"/>
      <c r="K32" s="7"/>
      <c r="L32" s="7"/>
      <c r="M32" s="7"/>
      <c r="N32" s="7"/>
      <c r="O32" s="7"/>
      <c r="P32" s="7"/>
      <c r="Q32" s="7"/>
      <c r="R32" s="7"/>
      <c r="S32" s="7"/>
      <c r="T32" s="7"/>
    </row>
    <row r="33" spans="1:20" ht="12.75">
      <c r="A33" s="7"/>
      <c r="B33" s="7"/>
      <c r="C33" s="7"/>
      <c r="D33" s="7"/>
      <c r="E33" s="7"/>
      <c r="F33" s="7"/>
      <c r="G33" s="7"/>
      <c r="H33" s="7"/>
      <c r="I33" s="7"/>
      <c r="J33" s="7"/>
      <c r="K33" s="7"/>
      <c r="L33" s="7"/>
      <c r="M33" s="7"/>
      <c r="N33" s="7"/>
      <c r="O33" s="7"/>
      <c r="P33" s="7"/>
      <c r="Q33" s="7"/>
      <c r="R33" s="7"/>
      <c r="S33" s="7"/>
      <c r="T33" s="7"/>
    </row>
    <row r="34" spans="1:20" ht="12.75">
      <c r="A34" s="7"/>
      <c r="B34" s="7"/>
      <c r="C34" s="7"/>
      <c r="D34" s="7"/>
      <c r="E34" s="7"/>
      <c r="F34" s="7"/>
      <c r="G34" s="7"/>
      <c r="H34" s="7"/>
      <c r="I34" s="7"/>
      <c r="J34" s="7"/>
      <c r="K34" s="7"/>
      <c r="L34" s="7"/>
      <c r="M34" s="7"/>
      <c r="N34" s="7"/>
      <c r="O34" s="7"/>
      <c r="P34" s="7"/>
      <c r="Q34" s="7"/>
      <c r="R34" s="7"/>
      <c r="S34" s="7"/>
      <c r="T34" s="7"/>
    </row>
    <row r="35" spans="1:20" ht="12.75">
      <c r="A35" s="7"/>
      <c r="B35" s="7"/>
      <c r="C35" s="7"/>
      <c r="D35" s="7"/>
      <c r="E35" s="7"/>
      <c r="F35" s="7"/>
      <c r="G35" s="7"/>
      <c r="H35" s="7"/>
      <c r="I35" s="7"/>
      <c r="J35" s="7"/>
      <c r="K35" s="7"/>
      <c r="L35" s="7"/>
      <c r="M35" s="7"/>
      <c r="N35" s="7"/>
      <c r="O35" s="7"/>
      <c r="P35" s="7"/>
      <c r="Q35" s="7"/>
      <c r="R35" s="7"/>
      <c r="S35" s="7"/>
      <c r="T35" s="7"/>
    </row>
    <row r="36" spans="1:20" ht="12.75">
      <c r="A36" s="7"/>
      <c r="B36" s="7"/>
      <c r="C36" s="7"/>
      <c r="D36" s="7"/>
      <c r="E36" s="7"/>
      <c r="F36" s="7"/>
      <c r="G36" s="7"/>
      <c r="H36" s="7"/>
      <c r="I36" s="7"/>
      <c r="J36" s="7"/>
      <c r="K36" s="7"/>
      <c r="L36" s="7"/>
      <c r="M36" s="7"/>
      <c r="N36" s="7"/>
      <c r="O36" s="7"/>
      <c r="P36" s="7"/>
      <c r="Q36" s="7"/>
      <c r="R36" s="7"/>
      <c r="S36" s="7"/>
      <c r="T36" s="7"/>
    </row>
    <row r="37" spans="1:20" ht="12.75">
      <c r="A37" s="7"/>
      <c r="B37" s="7"/>
      <c r="C37" s="7"/>
      <c r="D37" s="7"/>
      <c r="E37" s="7"/>
      <c r="F37" s="7"/>
      <c r="G37" s="7"/>
      <c r="H37" s="7"/>
      <c r="I37" s="7"/>
      <c r="J37" s="7"/>
      <c r="K37" s="7"/>
      <c r="L37" s="7"/>
      <c r="M37" s="7"/>
      <c r="N37" s="7"/>
      <c r="O37" s="7"/>
      <c r="P37" s="7"/>
      <c r="Q37" s="7"/>
      <c r="R37" s="7"/>
      <c r="S37" s="7"/>
      <c r="T37" s="7"/>
    </row>
    <row r="38" spans="1:20" ht="12.75">
      <c r="A38" s="7"/>
      <c r="B38" s="7"/>
      <c r="C38" s="7"/>
      <c r="D38" s="7"/>
      <c r="E38" s="7"/>
      <c r="F38" s="7"/>
      <c r="G38" s="7"/>
      <c r="H38" s="7"/>
      <c r="I38" s="7"/>
      <c r="J38" s="7"/>
      <c r="K38" s="7"/>
      <c r="L38" s="7"/>
      <c r="M38" s="7"/>
      <c r="N38" s="7"/>
      <c r="O38" s="7"/>
      <c r="P38" s="7"/>
      <c r="Q38" s="7"/>
      <c r="R38" s="7"/>
      <c r="S38" s="7"/>
      <c r="T38" s="7"/>
    </row>
    <row r="39" spans="1:20" ht="12.75">
      <c r="A39" s="7"/>
      <c r="B39" s="7"/>
      <c r="C39" s="7"/>
      <c r="D39" s="7"/>
      <c r="E39" s="7"/>
      <c r="F39" s="7"/>
      <c r="G39" s="7"/>
      <c r="H39" s="7"/>
      <c r="I39" s="7"/>
      <c r="J39" s="7"/>
      <c r="K39" s="7"/>
      <c r="L39" s="7"/>
      <c r="M39" s="7"/>
      <c r="N39" s="7"/>
      <c r="O39" s="7"/>
      <c r="P39" s="7"/>
      <c r="Q39" s="7"/>
      <c r="R39" s="7"/>
      <c r="S39" s="7"/>
      <c r="T39" s="7"/>
    </row>
    <row r="40" spans="1:20" ht="12.75">
      <c r="A40" s="7"/>
      <c r="B40" s="7"/>
      <c r="C40" s="7"/>
      <c r="D40" s="7"/>
      <c r="E40" s="7"/>
      <c r="F40" s="7"/>
      <c r="G40" s="7"/>
      <c r="H40" s="7"/>
      <c r="I40" s="7"/>
      <c r="J40" s="7"/>
      <c r="K40" s="7"/>
      <c r="L40" s="7"/>
      <c r="M40" s="7"/>
      <c r="N40" s="7"/>
      <c r="O40" s="7"/>
      <c r="P40" s="7"/>
      <c r="Q40" s="7"/>
      <c r="R40" s="7"/>
      <c r="S40" s="7"/>
      <c r="T40" s="7"/>
    </row>
    <row r="41" spans="1:20" ht="12.75">
      <c r="A41" s="7"/>
      <c r="B41" s="7"/>
      <c r="C41" s="7"/>
      <c r="D41" s="7"/>
      <c r="E41" s="7"/>
      <c r="F41" s="7"/>
      <c r="G41" s="7"/>
      <c r="H41" s="7"/>
      <c r="I41" s="7"/>
      <c r="J41" s="7"/>
      <c r="K41" s="7"/>
      <c r="L41" s="7"/>
      <c r="M41" s="7"/>
      <c r="N41" s="7"/>
      <c r="O41" s="7"/>
      <c r="P41" s="7"/>
      <c r="Q41" s="7"/>
      <c r="R41" s="7"/>
      <c r="S41" s="7"/>
      <c r="T41" s="7"/>
    </row>
    <row r="42" spans="1:20" ht="12.75">
      <c r="A42" s="7"/>
      <c r="B42" s="7"/>
      <c r="C42" s="7"/>
      <c r="D42" s="7"/>
      <c r="E42" s="7"/>
      <c r="F42" s="7"/>
      <c r="G42" s="7"/>
      <c r="H42" s="7"/>
      <c r="I42" s="7"/>
      <c r="J42" s="7"/>
      <c r="K42" s="7"/>
      <c r="L42" s="7"/>
      <c r="M42" s="7"/>
      <c r="N42" s="7"/>
      <c r="O42" s="7"/>
      <c r="P42" s="7"/>
      <c r="Q42" s="7"/>
      <c r="R42" s="7"/>
      <c r="S42" s="7"/>
      <c r="T42" s="7"/>
    </row>
    <row r="43" spans="1:20" ht="12.75">
      <c r="A43" s="7"/>
      <c r="B43" s="7"/>
      <c r="C43" s="7"/>
      <c r="D43" s="7"/>
      <c r="E43" s="7"/>
      <c r="F43" s="7"/>
      <c r="G43" s="7"/>
      <c r="H43" s="7"/>
      <c r="I43" s="7"/>
      <c r="J43" s="7"/>
      <c r="K43" s="7"/>
      <c r="L43" s="7"/>
      <c r="M43" s="7"/>
      <c r="N43" s="7"/>
      <c r="O43" s="7"/>
      <c r="P43" s="7"/>
      <c r="Q43" s="7"/>
      <c r="R43" s="7"/>
      <c r="S43" s="7"/>
      <c r="T43" s="7"/>
    </row>
    <row r="44" spans="1:20" ht="12.75">
      <c r="A44" s="7"/>
      <c r="B44" s="7"/>
      <c r="C44" s="7"/>
      <c r="D44" s="7"/>
      <c r="E44" s="7"/>
      <c r="F44" s="7"/>
      <c r="G44" s="7"/>
      <c r="H44" s="7"/>
      <c r="I44" s="7"/>
      <c r="J44" s="7"/>
      <c r="K44" s="7"/>
      <c r="L44" s="7"/>
      <c r="M44" s="7"/>
      <c r="N44" s="7"/>
      <c r="O44" s="7"/>
      <c r="P44" s="7"/>
      <c r="Q44" s="7"/>
      <c r="R44" s="7"/>
      <c r="S44" s="7"/>
      <c r="T44" s="7"/>
    </row>
    <row r="45" spans="1:20" ht="12.75">
      <c r="A45" s="7"/>
      <c r="B45" s="7"/>
      <c r="C45" s="7"/>
      <c r="D45" s="7"/>
      <c r="E45" s="7"/>
      <c r="F45" s="7"/>
      <c r="G45" s="7"/>
      <c r="H45" s="7"/>
      <c r="I45" s="7"/>
      <c r="J45" s="7"/>
      <c r="K45" s="7"/>
      <c r="L45" s="7"/>
      <c r="M45" s="7"/>
      <c r="N45" s="7"/>
      <c r="O45" s="7"/>
      <c r="P45" s="7"/>
      <c r="Q45" s="7"/>
      <c r="R45" s="7"/>
      <c r="S45" s="7"/>
      <c r="T45" s="7"/>
    </row>
    <row r="46" spans="1:20" ht="12.75">
      <c r="A46" s="7"/>
      <c r="B46" s="7"/>
      <c r="C46" s="7"/>
      <c r="D46" s="7"/>
      <c r="E46" s="7"/>
      <c r="F46" s="7"/>
      <c r="G46" s="7"/>
      <c r="H46" s="7"/>
      <c r="I46" s="7"/>
      <c r="J46" s="7"/>
      <c r="K46" s="7"/>
      <c r="L46" s="7"/>
      <c r="M46" s="7"/>
      <c r="N46" s="7"/>
      <c r="O46" s="7"/>
      <c r="P46" s="7"/>
      <c r="Q46" s="7"/>
      <c r="R46" s="7"/>
      <c r="S46" s="7"/>
      <c r="T46" s="7"/>
    </row>
    <row r="47" spans="1:20" ht="12.75">
      <c r="A47" s="7"/>
      <c r="B47" s="7"/>
      <c r="C47" s="7"/>
      <c r="D47" s="7"/>
      <c r="E47" s="7"/>
      <c r="F47" s="7"/>
      <c r="G47" s="7"/>
      <c r="H47" s="7"/>
      <c r="I47" s="7"/>
      <c r="J47" s="7"/>
      <c r="K47" s="7"/>
      <c r="L47" s="7"/>
      <c r="M47" s="7"/>
      <c r="N47" s="7"/>
      <c r="O47" s="7"/>
      <c r="P47" s="7"/>
      <c r="Q47" s="7"/>
      <c r="R47" s="7"/>
      <c r="S47" s="7"/>
      <c r="T47" s="7"/>
    </row>
    <row r="48" spans="1:20" ht="12.75">
      <c r="A48" s="7"/>
      <c r="B48" s="7"/>
      <c r="C48" s="7"/>
      <c r="D48" s="7"/>
      <c r="E48" s="7"/>
      <c r="F48" s="7"/>
      <c r="G48" s="7"/>
      <c r="H48" s="7"/>
      <c r="I48" s="7"/>
      <c r="J48" s="7"/>
      <c r="K48" s="7"/>
      <c r="L48" s="7"/>
      <c r="M48" s="7"/>
      <c r="N48" s="7"/>
      <c r="O48" s="7"/>
      <c r="P48" s="7"/>
      <c r="Q48" s="7"/>
      <c r="R48" s="7"/>
      <c r="S48" s="7"/>
      <c r="T48" s="7"/>
    </row>
    <row r="49" spans="1:20" ht="12.75">
      <c r="A49" s="7"/>
      <c r="B49" s="7"/>
      <c r="C49" s="7"/>
      <c r="D49" s="7"/>
      <c r="E49" s="7"/>
      <c r="F49" s="7"/>
      <c r="G49" s="7"/>
      <c r="H49" s="7"/>
      <c r="I49" s="7"/>
      <c r="J49" s="7"/>
      <c r="K49" s="7"/>
      <c r="L49" s="7"/>
      <c r="M49" s="7"/>
      <c r="N49" s="7"/>
      <c r="O49" s="7"/>
      <c r="P49" s="7"/>
      <c r="Q49" s="7"/>
      <c r="R49" s="7"/>
      <c r="S49" s="7"/>
      <c r="T49" s="7"/>
    </row>
    <row r="50" spans="1:20" ht="12.75">
      <c r="A50" s="7"/>
      <c r="B50" s="7"/>
      <c r="C50" s="7"/>
      <c r="D50" s="7"/>
      <c r="E50" s="7"/>
      <c r="F50" s="7"/>
      <c r="G50" s="7"/>
      <c r="H50" s="7"/>
      <c r="I50" s="7"/>
      <c r="J50" s="7"/>
      <c r="K50" s="7"/>
      <c r="L50" s="7"/>
      <c r="M50" s="7"/>
      <c r="N50" s="7"/>
      <c r="O50" s="7"/>
      <c r="P50" s="7"/>
      <c r="Q50" s="7"/>
      <c r="R50" s="7"/>
      <c r="S50" s="7"/>
      <c r="T50" s="7"/>
    </row>
    <row r="51" spans="1:20" ht="12.75">
      <c r="A51" s="7"/>
      <c r="B51" s="7"/>
      <c r="C51" s="7"/>
      <c r="D51" s="7"/>
      <c r="E51" s="7"/>
      <c r="F51" s="7"/>
      <c r="G51" s="7"/>
      <c r="H51" s="7"/>
      <c r="I51" s="7"/>
      <c r="J51" s="7"/>
      <c r="K51" s="7"/>
      <c r="L51" s="7"/>
      <c r="M51" s="7"/>
      <c r="N51" s="7"/>
      <c r="O51" s="7"/>
      <c r="P51" s="7"/>
      <c r="Q51" s="7"/>
      <c r="R51" s="7"/>
      <c r="S51" s="7"/>
      <c r="T51" s="7"/>
    </row>
    <row r="52" spans="1:20" ht="12.75">
      <c r="A52" s="7"/>
      <c r="B52" s="7"/>
      <c r="C52" s="7"/>
      <c r="D52" s="7"/>
      <c r="E52" s="7"/>
      <c r="F52" s="7"/>
      <c r="G52" s="7"/>
      <c r="H52" s="7"/>
      <c r="I52" s="7"/>
      <c r="J52" s="7"/>
      <c r="K52" s="7"/>
      <c r="L52" s="7"/>
      <c r="M52" s="7"/>
      <c r="N52" s="7"/>
      <c r="O52" s="7"/>
      <c r="P52" s="7"/>
      <c r="Q52" s="7"/>
      <c r="R52" s="7"/>
      <c r="S52" s="7"/>
      <c r="T52" s="7"/>
    </row>
    <row r="53" spans="1:20" ht="12.75">
      <c r="A53" s="7"/>
      <c r="B53" s="7"/>
      <c r="C53" s="7"/>
      <c r="D53" s="7"/>
      <c r="E53" s="7"/>
      <c r="F53" s="7"/>
      <c r="G53" s="7"/>
      <c r="H53" s="7"/>
      <c r="I53" s="7"/>
      <c r="J53" s="7"/>
      <c r="K53" s="7"/>
      <c r="L53" s="7"/>
      <c r="M53" s="7"/>
      <c r="N53" s="7"/>
      <c r="O53" s="7"/>
      <c r="P53" s="7"/>
      <c r="Q53" s="7"/>
      <c r="R53" s="7"/>
      <c r="S53" s="7"/>
      <c r="T53" s="7"/>
    </row>
    <row r="54" spans="1:20" ht="12.75">
      <c r="A54" s="7"/>
      <c r="B54" s="7"/>
      <c r="C54" s="7"/>
      <c r="D54" s="7"/>
      <c r="E54" s="7"/>
      <c r="F54" s="7"/>
      <c r="G54" s="7"/>
      <c r="H54" s="7"/>
      <c r="I54" s="7"/>
      <c r="J54" s="7"/>
      <c r="K54" s="7"/>
      <c r="L54" s="7"/>
      <c r="M54" s="7"/>
      <c r="N54" s="7"/>
      <c r="O54" s="7"/>
      <c r="P54" s="7"/>
      <c r="Q54" s="7"/>
      <c r="R54" s="7"/>
      <c r="S54" s="7"/>
      <c r="T54" s="7"/>
    </row>
    <row r="55" spans="1:20" ht="12.75">
      <c r="A55" s="7"/>
      <c r="B55" s="7"/>
      <c r="C55" s="7"/>
      <c r="D55" s="7"/>
      <c r="E55" s="7"/>
      <c r="F55" s="7"/>
      <c r="G55" s="7"/>
      <c r="H55" s="7"/>
      <c r="I55" s="7"/>
      <c r="J55" s="7"/>
      <c r="K55" s="7"/>
      <c r="L55" s="7"/>
      <c r="M55" s="7"/>
      <c r="N55" s="7"/>
      <c r="O55" s="7"/>
      <c r="P55" s="7"/>
      <c r="Q55" s="7"/>
      <c r="R55" s="7"/>
      <c r="S55" s="7"/>
      <c r="T55" s="7"/>
    </row>
    <row r="56" spans="1:20" ht="12.75">
      <c r="A56" s="7"/>
      <c r="B56" s="7"/>
      <c r="C56" s="7"/>
      <c r="D56" s="7"/>
      <c r="E56" s="7"/>
      <c r="F56" s="7"/>
      <c r="G56" s="7"/>
      <c r="H56" s="7"/>
      <c r="I56" s="7"/>
      <c r="J56" s="7"/>
      <c r="K56" s="7"/>
      <c r="L56" s="7"/>
      <c r="M56" s="7"/>
      <c r="N56" s="7"/>
      <c r="O56" s="7"/>
      <c r="P56" s="7"/>
      <c r="Q56" s="7"/>
      <c r="R56" s="7"/>
      <c r="S56" s="7"/>
      <c r="T56" s="7"/>
    </row>
    <row r="57" spans="1:20" ht="12.75">
      <c r="A57" s="7"/>
      <c r="B57" s="7"/>
      <c r="C57" s="7"/>
      <c r="D57" s="7"/>
      <c r="E57" s="7"/>
      <c r="F57" s="7"/>
      <c r="G57" s="7"/>
      <c r="H57" s="7"/>
      <c r="I57" s="7"/>
      <c r="J57" s="7"/>
      <c r="K57" s="7"/>
      <c r="L57" s="7"/>
      <c r="M57" s="7"/>
      <c r="N57" s="7"/>
      <c r="O57" s="7"/>
      <c r="P57" s="7"/>
      <c r="Q57" s="7"/>
      <c r="R57" s="7"/>
      <c r="S57" s="7"/>
      <c r="T57" s="7"/>
    </row>
    <row r="58" spans="1:20" ht="12.75">
      <c r="A58" s="7"/>
      <c r="B58" s="7"/>
      <c r="C58" s="7"/>
      <c r="D58" s="7"/>
      <c r="E58" s="7"/>
      <c r="F58" s="7"/>
      <c r="G58" s="7"/>
      <c r="H58" s="7"/>
      <c r="I58" s="7"/>
      <c r="J58" s="7"/>
      <c r="K58" s="7"/>
      <c r="L58" s="7"/>
      <c r="M58" s="7"/>
      <c r="N58" s="7"/>
      <c r="O58" s="7"/>
      <c r="P58" s="7"/>
      <c r="Q58" s="7"/>
      <c r="R58" s="7"/>
      <c r="S58" s="7"/>
      <c r="T58" s="7"/>
    </row>
    <row r="59" spans="1:20" ht="12.75">
      <c r="A59" s="7"/>
      <c r="B59" s="7"/>
      <c r="C59" s="7"/>
      <c r="D59" s="7"/>
      <c r="E59" s="7"/>
      <c r="F59" s="7"/>
      <c r="G59" s="7"/>
      <c r="H59" s="7"/>
      <c r="I59" s="7"/>
      <c r="J59" s="7"/>
      <c r="K59" s="7"/>
      <c r="L59" s="7"/>
      <c r="M59" s="7"/>
      <c r="N59" s="7"/>
      <c r="O59" s="7"/>
      <c r="P59" s="7"/>
      <c r="Q59" s="7"/>
      <c r="R59" s="7"/>
      <c r="S59" s="7"/>
      <c r="T59" s="7"/>
    </row>
    <row r="60" spans="1:20" ht="12.75">
      <c r="A60" s="7"/>
      <c r="B60" s="7"/>
      <c r="C60" s="7"/>
      <c r="D60" s="7"/>
      <c r="E60" s="7"/>
      <c r="F60" s="7"/>
      <c r="G60" s="7"/>
      <c r="H60" s="7"/>
      <c r="I60" s="7"/>
      <c r="J60" s="7"/>
      <c r="K60" s="7"/>
      <c r="L60" s="7"/>
      <c r="M60" s="7"/>
      <c r="N60" s="7"/>
      <c r="O60" s="7"/>
      <c r="P60" s="7"/>
      <c r="Q60" s="7"/>
      <c r="R60" s="7"/>
      <c r="S60" s="7"/>
      <c r="T60" s="7"/>
    </row>
    <row r="61" spans="1:20" ht="12.75">
      <c r="A61" s="7"/>
      <c r="B61" s="7"/>
      <c r="C61" s="7"/>
      <c r="D61" s="7"/>
      <c r="E61" s="7"/>
      <c r="F61" s="7"/>
      <c r="G61" s="7"/>
      <c r="H61" s="7"/>
      <c r="I61" s="7"/>
      <c r="J61" s="7"/>
      <c r="K61" s="7"/>
      <c r="L61" s="7"/>
      <c r="M61" s="7"/>
      <c r="N61" s="7"/>
      <c r="O61" s="7"/>
      <c r="P61" s="7"/>
      <c r="Q61" s="7"/>
      <c r="R61" s="7"/>
      <c r="S61" s="7"/>
      <c r="T61" s="7"/>
    </row>
    <row r="62" spans="1:20" ht="12.75">
      <c r="A62" s="7"/>
      <c r="B62" s="7"/>
      <c r="C62" s="7"/>
      <c r="D62" s="7"/>
      <c r="E62" s="7"/>
      <c r="F62" s="7"/>
      <c r="G62" s="7"/>
      <c r="H62" s="7"/>
      <c r="I62" s="7"/>
      <c r="J62" s="7"/>
      <c r="K62" s="7"/>
      <c r="L62" s="7"/>
      <c r="M62" s="7"/>
      <c r="N62" s="7"/>
      <c r="O62" s="7"/>
      <c r="P62" s="7"/>
      <c r="Q62" s="7"/>
      <c r="R62" s="7"/>
      <c r="S62" s="7"/>
      <c r="T62" s="7"/>
    </row>
    <row r="63" spans="1:20" ht="12.75">
      <c r="A63" s="7"/>
      <c r="B63" s="7"/>
      <c r="C63" s="7"/>
      <c r="D63" s="7"/>
      <c r="E63" s="7"/>
      <c r="F63" s="7"/>
      <c r="G63" s="7"/>
      <c r="H63" s="7"/>
      <c r="I63" s="7"/>
      <c r="J63" s="7"/>
      <c r="K63" s="7"/>
      <c r="L63" s="7"/>
      <c r="M63" s="7"/>
      <c r="N63" s="7"/>
      <c r="O63" s="7"/>
      <c r="P63" s="7"/>
      <c r="Q63" s="7"/>
      <c r="R63" s="7"/>
      <c r="S63" s="7"/>
      <c r="T63" s="7"/>
    </row>
    <row r="64" spans="1:20" ht="12.75">
      <c r="A64" s="7"/>
      <c r="B64" s="7"/>
      <c r="C64" s="7"/>
      <c r="D64" s="7"/>
      <c r="E64" s="7"/>
      <c r="F64" s="7"/>
      <c r="G64" s="7"/>
      <c r="H64" s="7"/>
      <c r="I64" s="7"/>
      <c r="J64" s="7"/>
      <c r="K64" s="7"/>
      <c r="L64" s="7"/>
      <c r="M64" s="7"/>
      <c r="N64" s="7"/>
      <c r="O64" s="7"/>
      <c r="P64" s="7"/>
      <c r="Q64" s="7"/>
      <c r="R64" s="7"/>
      <c r="S64" s="7"/>
      <c r="T64" s="7"/>
    </row>
    <row r="65" spans="1:20" ht="12.75">
      <c r="A65" s="7"/>
      <c r="B65" s="7"/>
      <c r="C65" s="7"/>
      <c r="D65" s="7"/>
      <c r="E65" s="7"/>
      <c r="F65" s="7"/>
      <c r="G65" s="7"/>
      <c r="H65" s="7"/>
      <c r="I65" s="7"/>
      <c r="J65" s="7"/>
      <c r="K65" s="7"/>
      <c r="L65" s="7"/>
      <c r="M65" s="7"/>
      <c r="N65" s="7"/>
      <c r="O65" s="7"/>
      <c r="P65" s="7"/>
      <c r="Q65" s="7"/>
      <c r="R65" s="7"/>
      <c r="S65" s="7"/>
      <c r="T65" s="7"/>
    </row>
    <row r="66" spans="1:20" ht="12.75">
      <c r="A66" s="7"/>
      <c r="B66" s="7"/>
      <c r="C66" s="7"/>
      <c r="D66" s="7"/>
      <c r="E66" s="7"/>
      <c r="F66" s="7"/>
      <c r="G66" s="7"/>
      <c r="H66" s="7"/>
      <c r="I66" s="7"/>
      <c r="J66" s="7"/>
      <c r="K66" s="7"/>
      <c r="L66" s="7"/>
      <c r="M66" s="7"/>
      <c r="N66" s="7"/>
      <c r="O66" s="7"/>
      <c r="P66" s="7"/>
      <c r="Q66" s="7"/>
      <c r="R66" s="7"/>
      <c r="S66" s="7"/>
      <c r="T66" s="7"/>
    </row>
    <row r="67" spans="1:20" ht="12.75">
      <c r="A67" s="7"/>
      <c r="B67" s="7"/>
      <c r="C67" s="7"/>
      <c r="D67" s="7"/>
      <c r="E67" s="7"/>
      <c r="F67" s="7"/>
      <c r="G67" s="7"/>
      <c r="H67" s="7"/>
      <c r="I67" s="7"/>
      <c r="J67" s="7"/>
      <c r="K67" s="7"/>
      <c r="L67" s="7"/>
      <c r="M67" s="7"/>
      <c r="N67" s="7"/>
      <c r="O67" s="7"/>
      <c r="P67" s="7"/>
      <c r="Q67" s="7"/>
      <c r="R67" s="7"/>
      <c r="S67" s="7"/>
      <c r="T67" s="7"/>
    </row>
    <row r="68" spans="1:20" ht="12.75">
      <c r="A68" s="7"/>
      <c r="B68" s="7"/>
      <c r="C68" s="7"/>
      <c r="D68" s="7"/>
      <c r="E68" s="7"/>
      <c r="F68" s="7"/>
      <c r="G68" s="7"/>
      <c r="H68" s="7"/>
      <c r="I68" s="7"/>
      <c r="J68" s="7"/>
      <c r="K68" s="7"/>
      <c r="L68" s="7"/>
      <c r="M68" s="7"/>
      <c r="N68" s="7"/>
      <c r="O68" s="7"/>
      <c r="P68" s="7"/>
      <c r="Q68" s="7"/>
      <c r="R68" s="7"/>
      <c r="S68" s="7"/>
      <c r="T68" s="7"/>
    </row>
    <row r="69" spans="1:20" ht="12.75">
      <c r="A69" s="7"/>
      <c r="B69" s="7"/>
      <c r="C69" s="7"/>
      <c r="D69" s="7"/>
      <c r="E69" s="7"/>
      <c r="F69" s="7"/>
      <c r="G69" s="7"/>
      <c r="H69" s="7"/>
      <c r="I69" s="7"/>
      <c r="J69" s="7"/>
      <c r="K69" s="7"/>
      <c r="L69" s="7"/>
      <c r="M69" s="7"/>
      <c r="N69" s="7"/>
      <c r="O69" s="7"/>
      <c r="P69" s="7"/>
      <c r="Q69" s="7"/>
      <c r="R69" s="7"/>
      <c r="S69" s="7"/>
      <c r="T69" s="7"/>
    </row>
    <row r="70" spans="1:20" ht="12.75">
      <c r="A70" s="7"/>
      <c r="B70" s="7"/>
      <c r="C70" s="7"/>
      <c r="D70" s="7"/>
      <c r="E70" s="7"/>
      <c r="F70" s="7"/>
      <c r="G70" s="7"/>
      <c r="H70" s="7"/>
      <c r="I70" s="7"/>
      <c r="J70" s="7"/>
      <c r="K70" s="7"/>
      <c r="L70" s="7"/>
      <c r="M70" s="7"/>
      <c r="N70" s="7"/>
      <c r="O70" s="7"/>
      <c r="P70" s="7"/>
      <c r="Q70" s="7"/>
      <c r="R70" s="7"/>
      <c r="S70" s="7"/>
      <c r="T70" s="7"/>
    </row>
    <row r="71" spans="1:20" ht="12.75">
      <c r="A71" s="7"/>
      <c r="B71" s="7"/>
      <c r="C71" s="7"/>
      <c r="D71" s="7"/>
      <c r="E71" s="7"/>
      <c r="F71" s="7"/>
      <c r="G71" s="7"/>
      <c r="H71" s="7"/>
      <c r="I71" s="7"/>
      <c r="J71" s="7"/>
      <c r="K71" s="7"/>
      <c r="L71" s="7"/>
      <c r="M71" s="7"/>
      <c r="N71" s="7"/>
      <c r="O71" s="7"/>
      <c r="P71" s="7"/>
      <c r="Q71" s="7"/>
      <c r="R71" s="7"/>
      <c r="S71" s="7"/>
      <c r="T71" s="7"/>
    </row>
    <row r="72" spans="1:20" ht="12.75">
      <c r="A72" s="7"/>
      <c r="B72" s="7"/>
      <c r="C72" s="7"/>
      <c r="D72" s="7"/>
      <c r="E72" s="7"/>
      <c r="F72" s="7"/>
      <c r="G72" s="7"/>
      <c r="H72" s="7"/>
      <c r="I72" s="7"/>
      <c r="J72" s="7"/>
      <c r="K72" s="7"/>
      <c r="L72" s="7"/>
      <c r="M72" s="7"/>
      <c r="N72" s="7"/>
      <c r="O72" s="7"/>
      <c r="P72" s="7"/>
      <c r="Q72" s="7"/>
      <c r="R72" s="7"/>
      <c r="S72" s="7"/>
      <c r="T72" s="7"/>
    </row>
    <row r="73" spans="1:20" ht="12.75">
      <c r="A73" s="7"/>
      <c r="B73" s="7"/>
      <c r="C73" s="7"/>
      <c r="D73" s="7"/>
      <c r="E73" s="7"/>
      <c r="F73" s="7"/>
      <c r="G73" s="7"/>
      <c r="H73" s="7"/>
      <c r="I73" s="7"/>
      <c r="J73" s="7"/>
      <c r="K73" s="7"/>
      <c r="L73" s="7"/>
      <c r="M73" s="7"/>
      <c r="N73" s="7"/>
      <c r="O73" s="7"/>
      <c r="P73" s="7"/>
      <c r="Q73" s="7"/>
      <c r="R73" s="7"/>
      <c r="S73" s="7"/>
      <c r="T73" s="7"/>
    </row>
    <row r="74" spans="1:20" ht="12.75">
      <c r="A74" s="7"/>
      <c r="B74" s="7"/>
      <c r="C74" s="7"/>
      <c r="D74" s="7"/>
      <c r="E74" s="7"/>
      <c r="F74" s="7"/>
      <c r="G74" s="7"/>
      <c r="H74" s="7"/>
      <c r="I74" s="7"/>
      <c r="J74" s="7"/>
      <c r="K74" s="7"/>
      <c r="L74" s="7"/>
      <c r="M74" s="7"/>
      <c r="N74" s="7"/>
      <c r="O74" s="7"/>
      <c r="P74" s="7"/>
      <c r="Q74" s="7"/>
      <c r="R74" s="7"/>
      <c r="S74" s="7"/>
      <c r="T74" s="7"/>
    </row>
    <row r="75" spans="1:20" ht="12.75">
      <c r="A75" s="7"/>
      <c r="B75" s="7"/>
      <c r="C75" s="7"/>
      <c r="D75" s="7"/>
      <c r="E75" s="7"/>
      <c r="F75" s="7"/>
      <c r="G75" s="7"/>
      <c r="H75" s="7"/>
      <c r="I75" s="7"/>
      <c r="J75" s="7"/>
      <c r="K75" s="7"/>
      <c r="L75" s="7"/>
      <c r="M75" s="7"/>
      <c r="N75" s="7"/>
      <c r="O75" s="7"/>
      <c r="P75" s="7"/>
      <c r="Q75" s="7"/>
      <c r="R75" s="7"/>
      <c r="S75" s="7"/>
      <c r="T75" s="7"/>
    </row>
    <row r="76" spans="1:20" ht="12.75">
      <c r="A76" s="7"/>
      <c r="B76" s="7"/>
      <c r="C76" s="7"/>
      <c r="D76" s="7"/>
      <c r="E76" s="7"/>
      <c r="F76" s="7"/>
      <c r="G76" s="7"/>
      <c r="H76" s="7"/>
      <c r="I76" s="7"/>
      <c r="J76" s="7"/>
      <c r="K76" s="7"/>
      <c r="L76" s="7"/>
      <c r="M76" s="7"/>
      <c r="N76" s="7"/>
      <c r="O76" s="7"/>
      <c r="P76" s="7"/>
      <c r="Q76" s="7"/>
      <c r="R76" s="7"/>
      <c r="S76" s="7"/>
      <c r="T76" s="7"/>
    </row>
    <row r="77" spans="1:20" ht="12.75">
      <c r="A77" s="7"/>
      <c r="B77" s="7"/>
      <c r="C77" s="7"/>
      <c r="D77" s="7"/>
      <c r="E77" s="7"/>
      <c r="F77" s="7"/>
      <c r="G77" s="7"/>
      <c r="H77" s="7"/>
      <c r="I77" s="7"/>
      <c r="J77" s="7"/>
      <c r="K77" s="7"/>
      <c r="L77" s="7"/>
      <c r="M77" s="7"/>
      <c r="N77" s="7"/>
      <c r="O77" s="7"/>
      <c r="P77" s="7"/>
      <c r="Q77" s="7"/>
      <c r="R77" s="7"/>
      <c r="S77" s="7"/>
      <c r="T77" s="7"/>
    </row>
    <row r="78" spans="1:20" ht="12.75">
      <c r="A78" s="7"/>
      <c r="B78" s="7"/>
      <c r="C78" s="7"/>
      <c r="D78" s="7"/>
      <c r="E78" s="7"/>
      <c r="F78" s="7"/>
      <c r="G78" s="7"/>
      <c r="H78" s="7"/>
      <c r="I78" s="7"/>
      <c r="J78" s="7"/>
      <c r="K78" s="7"/>
      <c r="L78" s="7"/>
      <c r="M78" s="7"/>
      <c r="N78" s="7"/>
      <c r="O78" s="7"/>
      <c r="P78" s="7"/>
      <c r="Q78" s="7"/>
      <c r="R78" s="7"/>
      <c r="S78" s="7"/>
      <c r="T78" s="7"/>
    </row>
    <row r="79" spans="1:20" ht="12.75">
      <c r="A79" s="7"/>
      <c r="B79" s="7"/>
      <c r="C79" s="7"/>
      <c r="D79" s="7"/>
      <c r="E79" s="7"/>
      <c r="F79" s="7"/>
      <c r="G79" s="7"/>
      <c r="H79" s="7"/>
      <c r="I79" s="7"/>
      <c r="J79" s="7"/>
      <c r="K79" s="7"/>
      <c r="L79" s="7"/>
      <c r="M79" s="7"/>
      <c r="N79" s="7"/>
      <c r="O79" s="7"/>
      <c r="P79" s="7"/>
      <c r="Q79" s="7"/>
      <c r="R79" s="7"/>
      <c r="S79" s="7"/>
      <c r="T79" s="7"/>
    </row>
    <row r="80" spans="1:20" ht="12.75">
      <c r="A80" s="7"/>
      <c r="B80" s="7"/>
      <c r="C80" s="7"/>
      <c r="D80" s="7"/>
      <c r="E80" s="7"/>
      <c r="F80" s="7"/>
      <c r="G80" s="7"/>
      <c r="H80" s="7"/>
      <c r="I80" s="7"/>
      <c r="J80" s="7"/>
      <c r="K80" s="7"/>
      <c r="L80" s="7"/>
      <c r="M80" s="7"/>
      <c r="N80" s="7"/>
      <c r="O80" s="7"/>
      <c r="P80" s="7"/>
      <c r="Q80" s="7"/>
      <c r="R80" s="7"/>
      <c r="S80" s="7"/>
      <c r="T80" s="7"/>
    </row>
    <row r="81" spans="1:20" ht="12.75">
      <c r="A81" s="7"/>
      <c r="B81" s="7"/>
      <c r="C81" s="7"/>
      <c r="D81" s="7"/>
      <c r="E81" s="7"/>
      <c r="F81" s="7"/>
      <c r="G81" s="7"/>
      <c r="H81" s="7"/>
      <c r="I81" s="7"/>
      <c r="J81" s="7"/>
      <c r="K81" s="7"/>
      <c r="L81" s="7"/>
      <c r="M81" s="7"/>
      <c r="N81" s="7"/>
      <c r="O81" s="7"/>
      <c r="P81" s="7"/>
      <c r="Q81" s="7"/>
      <c r="R81" s="7"/>
      <c r="S81" s="7"/>
      <c r="T81" s="7"/>
    </row>
    <row r="82" spans="1:20" ht="12.75">
      <c r="A82" s="7"/>
      <c r="B82" s="7"/>
      <c r="C82" s="7"/>
      <c r="D82" s="7"/>
      <c r="E82" s="7"/>
      <c r="F82" s="7"/>
      <c r="G82" s="7"/>
      <c r="H82" s="7"/>
      <c r="I82" s="7"/>
      <c r="J82" s="7"/>
      <c r="K82" s="7"/>
      <c r="L82" s="7"/>
      <c r="M82" s="7"/>
      <c r="N82" s="7"/>
      <c r="O82" s="7"/>
      <c r="P82" s="7"/>
      <c r="Q82" s="7"/>
      <c r="R82" s="7"/>
      <c r="S82" s="7"/>
      <c r="T82" s="7"/>
    </row>
    <row r="83" spans="1:20" ht="12.75">
      <c r="A83" s="7"/>
      <c r="B83" s="7"/>
      <c r="C83" s="7"/>
      <c r="D83" s="7"/>
      <c r="E83" s="7"/>
      <c r="F83" s="7"/>
      <c r="G83" s="7"/>
      <c r="H83" s="7"/>
      <c r="I83" s="7"/>
      <c r="J83" s="7"/>
      <c r="K83" s="7"/>
      <c r="L83" s="7"/>
      <c r="M83" s="7"/>
      <c r="N83" s="7"/>
      <c r="O83" s="7"/>
      <c r="P83" s="7"/>
      <c r="Q83" s="7"/>
      <c r="R83" s="7"/>
      <c r="S83" s="7"/>
      <c r="T83" s="7"/>
    </row>
    <row r="84" spans="1:20" ht="12.75">
      <c r="A84" s="7"/>
      <c r="B84" s="7"/>
      <c r="C84" s="7"/>
      <c r="D84" s="7"/>
      <c r="E84" s="7"/>
      <c r="F84" s="7"/>
      <c r="G84" s="7"/>
      <c r="H84" s="7"/>
      <c r="I84" s="7"/>
      <c r="J84" s="7"/>
      <c r="K84" s="7"/>
      <c r="L84" s="7"/>
      <c r="M84" s="7"/>
      <c r="N84" s="7"/>
      <c r="O84" s="7"/>
      <c r="P84" s="7"/>
      <c r="Q84" s="7"/>
      <c r="R84" s="7"/>
      <c r="S84" s="7"/>
      <c r="T84" s="7"/>
    </row>
    <row r="85" spans="1:20" ht="12.75">
      <c r="A85" s="7"/>
      <c r="B85" s="7"/>
      <c r="C85" s="7"/>
      <c r="D85" s="7"/>
      <c r="E85" s="7"/>
      <c r="F85" s="7"/>
      <c r="G85" s="7"/>
      <c r="H85" s="7"/>
      <c r="I85" s="7"/>
      <c r="J85" s="7"/>
      <c r="K85" s="7"/>
      <c r="L85" s="7"/>
      <c r="M85" s="7"/>
      <c r="N85" s="7"/>
      <c r="O85" s="7"/>
      <c r="P85" s="7"/>
      <c r="Q85" s="7"/>
      <c r="R85" s="7"/>
      <c r="S85" s="7"/>
      <c r="T85" s="7"/>
    </row>
    <row r="86" spans="1:20" ht="12.75">
      <c r="A86" s="7"/>
      <c r="B86" s="7"/>
      <c r="C86" s="7"/>
      <c r="D86" s="7"/>
      <c r="E86" s="7"/>
      <c r="F86" s="7"/>
      <c r="G86" s="7"/>
      <c r="H86" s="7"/>
      <c r="I86" s="7"/>
      <c r="J86" s="7"/>
      <c r="K86" s="7"/>
      <c r="L86" s="7"/>
      <c r="M86" s="7"/>
      <c r="N86" s="7"/>
      <c r="O86" s="7"/>
      <c r="P86" s="7"/>
      <c r="Q86" s="7"/>
      <c r="R86" s="7"/>
      <c r="S86" s="7"/>
      <c r="T86" s="7"/>
    </row>
    <row r="87" spans="1:20" ht="12.75">
      <c r="A87" s="7"/>
      <c r="B87" s="7"/>
      <c r="C87" s="7"/>
      <c r="D87" s="7"/>
      <c r="E87" s="7"/>
      <c r="F87" s="7"/>
      <c r="G87" s="7"/>
      <c r="H87" s="7"/>
      <c r="I87" s="7"/>
      <c r="J87" s="7"/>
      <c r="K87" s="7"/>
      <c r="L87" s="7"/>
      <c r="M87" s="7"/>
      <c r="N87" s="7"/>
      <c r="O87" s="7"/>
      <c r="P87" s="7"/>
      <c r="Q87" s="7"/>
      <c r="R87" s="7"/>
      <c r="S87" s="7"/>
      <c r="T87" s="7"/>
    </row>
    <row r="88" spans="1:20" ht="12.75">
      <c r="A88" s="7"/>
      <c r="B88" s="7"/>
      <c r="C88" s="7"/>
      <c r="D88" s="7"/>
      <c r="E88" s="7"/>
      <c r="F88" s="7"/>
      <c r="G88" s="7"/>
      <c r="H88" s="7"/>
      <c r="I88" s="7"/>
      <c r="J88" s="7"/>
      <c r="K88" s="7"/>
      <c r="L88" s="7"/>
      <c r="M88" s="7"/>
      <c r="N88" s="7"/>
      <c r="O88" s="7"/>
      <c r="P88" s="7"/>
      <c r="Q88" s="7"/>
      <c r="R88" s="7"/>
      <c r="S88" s="7"/>
      <c r="T88" s="7"/>
    </row>
    <row r="89" spans="1:20" ht="12.75">
      <c r="A89" s="7"/>
      <c r="B89" s="7"/>
      <c r="C89" s="7"/>
      <c r="D89" s="7"/>
      <c r="E89" s="7"/>
      <c r="F89" s="7"/>
      <c r="G89" s="7"/>
      <c r="H89" s="7"/>
      <c r="I89" s="7"/>
      <c r="J89" s="7"/>
      <c r="K89" s="7"/>
      <c r="L89" s="7"/>
      <c r="M89" s="7"/>
      <c r="N89" s="7"/>
      <c r="O89" s="7"/>
      <c r="P89" s="7"/>
      <c r="Q89" s="7"/>
      <c r="R89" s="7"/>
      <c r="S89" s="7"/>
      <c r="T89" s="7"/>
    </row>
    <row r="90" spans="1:20" ht="12.75">
      <c r="A90" s="7"/>
      <c r="B90" s="7"/>
      <c r="C90" s="7"/>
      <c r="D90" s="7"/>
      <c r="E90" s="7"/>
      <c r="F90" s="7"/>
      <c r="G90" s="7"/>
      <c r="H90" s="7"/>
      <c r="I90" s="7"/>
      <c r="J90" s="7"/>
      <c r="K90" s="7"/>
      <c r="L90" s="7"/>
      <c r="M90" s="7"/>
      <c r="N90" s="7"/>
      <c r="O90" s="7"/>
      <c r="P90" s="7"/>
      <c r="Q90" s="7"/>
      <c r="R90" s="7"/>
      <c r="S90" s="7"/>
      <c r="T90" s="7"/>
    </row>
    <row r="91" spans="1:20" ht="12.75">
      <c r="A91" s="7"/>
      <c r="B91" s="7"/>
      <c r="C91" s="7"/>
      <c r="D91" s="7"/>
      <c r="E91" s="7"/>
      <c r="F91" s="7"/>
      <c r="G91" s="7"/>
      <c r="H91" s="7"/>
      <c r="I91" s="7"/>
      <c r="J91" s="7"/>
      <c r="K91" s="7"/>
      <c r="L91" s="7"/>
      <c r="M91" s="7"/>
      <c r="N91" s="7"/>
      <c r="O91" s="7"/>
      <c r="P91" s="7"/>
      <c r="Q91" s="7"/>
      <c r="R91" s="7"/>
      <c r="S91" s="7"/>
      <c r="T91" s="7"/>
    </row>
    <row r="92" spans="1:20" ht="12.75">
      <c r="A92" s="7"/>
      <c r="B92" s="7"/>
      <c r="C92" s="7"/>
      <c r="D92" s="7"/>
      <c r="E92" s="7"/>
      <c r="F92" s="7"/>
      <c r="G92" s="7"/>
      <c r="H92" s="7"/>
      <c r="I92" s="7"/>
      <c r="J92" s="7"/>
      <c r="K92" s="7"/>
      <c r="L92" s="7"/>
      <c r="M92" s="7"/>
      <c r="N92" s="7"/>
      <c r="O92" s="7"/>
      <c r="P92" s="7"/>
      <c r="Q92" s="7"/>
      <c r="R92" s="7"/>
      <c r="S92" s="7"/>
      <c r="T92" s="7"/>
    </row>
    <row r="93" spans="1:20" ht="12.75">
      <c r="A93" s="7"/>
      <c r="B93" s="7"/>
      <c r="C93" s="7"/>
      <c r="D93" s="7"/>
      <c r="E93" s="7"/>
      <c r="F93" s="7"/>
      <c r="G93" s="7"/>
      <c r="H93" s="7"/>
      <c r="I93" s="7"/>
      <c r="J93" s="7"/>
      <c r="K93" s="7"/>
      <c r="L93" s="7"/>
      <c r="M93" s="7"/>
      <c r="N93" s="7"/>
      <c r="O93" s="7"/>
      <c r="P93" s="7"/>
      <c r="Q93" s="7"/>
      <c r="R93" s="7"/>
      <c r="S93" s="7"/>
      <c r="T93" s="7"/>
    </row>
    <row r="94" spans="1:20" ht="12.75">
      <c r="A94" s="7"/>
      <c r="B94" s="7"/>
      <c r="C94" s="7"/>
      <c r="D94" s="7"/>
      <c r="E94" s="7"/>
      <c r="F94" s="7"/>
      <c r="G94" s="7"/>
      <c r="H94" s="7"/>
      <c r="I94" s="7"/>
      <c r="J94" s="7"/>
      <c r="K94" s="7"/>
      <c r="L94" s="7"/>
      <c r="M94" s="7"/>
      <c r="N94" s="7"/>
      <c r="O94" s="7"/>
      <c r="P94" s="7"/>
      <c r="Q94" s="7"/>
      <c r="R94" s="7"/>
      <c r="S94" s="7"/>
      <c r="T94" s="7"/>
    </row>
    <row r="95" spans="1:20" ht="12.75">
      <c r="A95" s="7"/>
      <c r="B95" s="7"/>
      <c r="C95" s="7"/>
      <c r="D95" s="7"/>
      <c r="E95" s="7"/>
      <c r="F95" s="7"/>
      <c r="G95" s="7"/>
      <c r="H95" s="7"/>
      <c r="I95" s="7"/>
      <c r="J95" s="7"/>
      <c r="K95" s="7"/>
      <c r="L95" s="7"/>
      <c r="M95" s="7"/>
      <c r="N95" s="7"/>
      <c r="O95" s="7"/>
      <c r="P95" s="7"/>
      <c r="Q95" s="7"/>
      <c r="R95" s="7"/>
      <c r="S95" s="7"/>
      <c r="T95" s="7"/>
    </row>
    <row r="96" spans="1:20" ht="12.75">
      <c r="A96" s="7"/>
      <c r="B96" s="7"/>
      <c r="C96" s="7"/>
      <c r="D96" s="7"/>
      <c r="E96" s="7"/>
      <c r="F96" s="7"/>
      <c r="G96" s="7"/>
      <c r="H96" s="7"/>
      <c r="I96" s="7"/>
      <c r="J96" s="7"/>
      <c r="K96" s="7"/>
      <c r="L96" s="7"/>
      <c r="M96" s="7"/>
      <c r="N96" s="7"/>
      <c r="O96" s="7"/>
      <c r="P96" s="7"/>
      <c r="Q96" s="7"/>
      <c r="R96" s="7"/>
      <c r="S96" s="7"/>
      <c r="T96" s="7"/>
    </row>
    <row r="97" spans="1:20" ht="12.75">
      <c r="A97" s="7"/>
      <c r="B97" s="7"/>
      <c r="C97" s="7"/>
      <c r="D97" s="7"/>
      <c r="E97" s="7"/>
      <c r="F97" s="7"/>
      <c r="G97" s="7"/>
      <c r="H97" s="7"/>
      <c r="I97" s="7"/>
      <c r="J97" s="7"/>
      <c r="K97" s="7"/>
      <c r="L97" s="7"/>
      <c r="M97" s="7"/>
      <c r="N97" s="7"/>
      <c r="O97" s="7"/>
      <c r="P97" s="7"/>
      <c r="Q97" s="7"/>
      <c r="R97" s="7"/>
      <c r="S97" s="7"/>
      <c r="T97" s="7"/>
    </row>
    <row r="98" spans="1:20" ht="12.75">
      <c r="A98" s="7"/>
      <c r="B98" s="7"/>
      <c r="C98" s="7"/>
      <c r="D98" s="7"/>
      <c r="E98" s="7"/>
      <c r="F98" s="7"/>
      <c r="G98" s="7"/>
      <c r="H98" s="7"/>
      <c r="I98" s="7"/>
      <c r="J98" s="7"/>
      <c r="K98" s="7"/>
      <c r="L98" s="7"/>
      <c r="M98" s="7"/>
      <c r="N98" s="7"/>
      <c r="O98" s="7"/>
      <c r="P98" s="7"/>
      <c r="Q98" s="7"/>
      <c r="R98" s="7"/>
      <c r="S98" s="7"/>
      <c r="T98" s="7"/>
    </row>
    <row r="99" spans="1:20" ht="12.75">
      <c r="A99" s="7"/>
      <c r="B99" s="7"/>
      <c r="C99" s="7"/>
      <c r="D99" s="7"/>
      <c r="E99" s="7"/>
      <c r="F99" s="7"/>
      <c r="G99" s="7"/>
      <c r="H99" s="7"/>
      <c r="I99" s="7"/>
      <c r="J99" s="7"/>
      <c r="K99" s="7"/>
      <c r="L99" s="7"/>
      <c r="M99" s="7"/>
      <c r="N99" s="7"/>
      <c r="O99" s="7"/>
      <c r="P99" s="7"/>
      <c r="Q99" s="7"/>
      <c r="R99" s="7"/>
      <c r="S99" s="7"/>
      <c r="T99" s="7"/>
    </row>
  </sheetData>
  <sheetProtection/>
  <mergeCells count="1">
    <mergeCell ref="B1:I1"/>
  </mergeCells>
  <printOptions/>
  <pageMargins left="0.7480314960629921" right="0.7480314960629921" top="0.984251968503937" bottom="0.984251968503937" header="0.5118110236220472" footer="0.5118110236220472"/>
  <pageSetup fitToHeight="1" fitToWidth="1"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V100"/>
  <sheetViews>
    <sheetView zoomScalePageLayoutView="0" workbookViewId="0" topLeftCell="A1">
      <selection activeCell="A4" sqref="A4"/>
      <selection activeCell="A1" sqref="A1"/>
    </sheetView>
  </sheetViews>
  <sheetFormatPr defaultColWidth="9.140625" defaultRowHeight="12.75"/>
  <cols>
    <col min="1" max="1" width="38.7109375" style="0" customWidth="1"/>
    <col min="2" max="2" width="40.140625" style="0" customWidth="1"/>
    <col min="3" max="3" width="31.8515625" style="0" customWidth="1"/>
    <col min="4" max="4" width="16.57421875" style="0" customWidth="1"/>
    <col min="5" max="5" width="21.421875" style="0" customWidth="1"/>
    <col min="6" max="6" width="24.28125" style="0" customWidth="1"/>
    <col min="7" max="21" width="8.00390625" style="0" bestFit="1" customWidth="1"/>
  </cols>
  <sheetData>
    <row r="1" spans="1:22" ht="24" customHeight="1">
      <c r="A1" s="95" t="s">
        <v>132</v>
      </c>
      <c r="B1" s="7"/>
      <c r="C1" s="7"/>
      <c r="D1" s="7"/>
      <c r="F1" s="7"/>
      <c r="G1" s="7"/>
      <c r="H1" s="7"/>
      <c r="I1" s="7"/>
      <c r="J1" s="7"/>
      <c r="K1" s="7"/>
      <c r="L1" s="7"/>
      <c r="M1" s="7"/>
      <c r="N1" s="7"/>
      <c r="O1" s="7"/>
      <c r="P1" s="7"/>
      <c r="Q1" s="7"/>
      <c r="R1" s="7"/>
      <c r="S1" s="7"/>
      <c r="T1" s="7"/>
      <c r="U1" s="7"/>
      <c r="V1" s="7"/>
    </row>
    <row r="2" spans="1:21" ht="12.75" customHeight="1">
      <c r="A2" s="7"/>
      <c r="B2" s="7"/>
      <c r="C2" s="7"/>
      <c r="D2" s="7"/>
      <c r="E2" s="7"/>
      <c r="F2" s="7"/>
      <c r="G2" s="7"/>
      <c r="H2" s="7"/>
      <c r="I2" s="7"/>
      <c r="J2" s="7"/>
      <c r="K2" s="7"/>
      <c r="L2" s="7"/>
      <c r="M2" s="7"/>
      <c r="N2" s="7"/>
      <c r="O2" s="7"/>
      <c r="P2" s="7"/>
      <c r="Q2" s="7"/>
      <c r="R2" s="7"/>
      <c r="S2" s="7"/>
      <c r="T2" s="7"/>
      <c r="U2" s="7"/>
    </row>
    <row r="3" spans="1:21" ht="12.75" customHeight="1">
      <c r="A3" s="160" t="s">
        <v>133</v>
      </c>
      <c r="B3" s="160" t="s">
        <v>246</v>
      </c>
      <c r="C3" s="160" t="s">
        <v>134</v>
      </c>
      <c r="D3" s="160" t="s">
        <v>136</v>
      </c>
      <c r="E3" s="160" t="s">
        <v>137</v>
      </c>
      <c r="F3" s="160" t="s">
        <v>135</v>
      </c>
      <c r="H3" s="7"/>
      <c r="I3" s="7"/>
      <c r="J3" s="7"/>
      <c r="K3" s="7"/>
      <c r="L3" s="7"/>
      <c r="M3" s="7"/>
      <c r="N3" s="7"/>
      <c r="O3" s="7"/>
      <c r="P3" s="7"/>
      <c r="Q3" s="7"/>
      <c r="R3" s="7"/>
      <c r="S3" s="7"/>
      <c r="T3" s="7"/>
      <c r="U3" s="7"/>
    </row>
    <row r="4" spans="1:21" ht="31.5" customHeight="1">
      <c r="A4" s="40"/>
      <c r="B4" s="40"/>
      <c r="C4" s="40"/>
      <c r="D4" s="40"/>
      <c r="E4" s="40"/>
      <c r="F4" s="40"/>
      <c r="G4" s="7"/>
      <c r="H4" s="7"/>
      <c r="I4" s="7"/>
      <c r="J4" s="7"/>
      <c r="K4" s="7"/>
      <c r="L4" s="7"/>
      <c r="M4" s="7"/>
      <c r="N4" s="7"/>
      <c r="O4" s="7"/>
      <c r="P4" s="7"/>
      <c r="Q4" s="7"/>
      <c r="R4" s="7"/>
      <c r="S4" s="7"/>
      <c r="T4" s="7"/>
      <c r="U4" s="7"/>
    </row>
    <row r="5" spans="1:21" ht="31.5" customHeight="1">
      <c r="A5" s="40"/>
      <c r="B5" s="40"/>
      <c r="C5" s="40"/>
      <c r="D5" s="40"/>
      <c r="E5" s="40"/>
      <c r="F5" s="40"/>
      <c r="G5" s="7"/>
      <c r="H5" s="7"/>
      <c r="I5" s="7"/>
      <c r="J5" s="7"/>
      <c r="K5" s="7"/>
      <c r="L5" s="7"/>
      <c r="M5" s="7"/>
      <c r="N5" s="7"/>
      <c r="O5" s="7"/>
      <c r="P5" s="7"/>
      <c r="Q5" s="7"/>
      <c r="R5" s="7"/>
      <c r="S5" s="7"/>
      <c r="T5" s="7"/>
      <c r="U5" s="7"/>
    </row>
    <row r="6" spans="1:21" ht="31.5" customHeight="1">
      <c r="A6" s="40"/>
      <c r="B6" s="40"/>
      <c r="C6" s="40"/>
      <c r="D6" s="40"/>
      <c r="E6" s="40"/>
      <c r="F6" s="40"/>
      <c r="G6" s="7"/>
      <c r="H6" s="7"/>
      <c r="I6" s="7"/>
      <c r="J6" s="7"/>
      <c r="K6" s="7"/>
      <c r="L6" s="7"/>
      <c r="M6" s="7"/>
      <c r="N6" s="7"/>
      <c r="O6" s="7"/>
      <c r="P6" s="7"/>
      <c r="Q6" s="7"/>
      <c r="R6" s="7"/>
      <c r="S6" s="7"/>
      <c r="T6" s="7"/>
      <c r="U6" s="7"/>
    </row>
    <row r="7" spans="1:21" ht="31.5" customHeight="1">
      <c r="A7" s="40"/>
      <c r="B7" s="40"/>
      <c r="C7" s="40"/>
      <c r="D7" s="40"/>
      <c r="E7" s="40"/>
      <c r="F7" s="40"/>
      <c r="G7" s="7"/>
      <c r="H7" s="7"/>
      <c r="I7" s="7"/>
      <c r="J7" s="7"/>
      <c r="K7" s="7"/>
      <c r="L7" s="7"/>
      <c r="M7" s="7"/>
      <c r="N7" s="7"/>
      <c r="O7" s="7"/>
      <c r="P7" s="7"/>
      <c r="Q7" s="7"/>
      <c r="R7" s="7"/>
      <c r="S7" s="7"/>
      <c r="T7" s="7"/>
      <c r="U7" s="7"/>
    </row>
    <row r="8" spans="1:21" ht="31.5" customHeight="1">
      <c r="A8" s="40"/>
      <c r="B8" s="40"/>
      <c r="C8" s="40"/>
      <c r="D8" s="40"/>
      <c r="E8" s="40"/>
      <c r="F8" s="40"/>
      <c r="G8" s="7"/>
      <c r="H8" s="7"/>
      <c r="I8" s="7"/>
      <c r="J8" s="7"/>
      <c r="K8" s="7"/>
      <c r="L8" s="7"/>
      <c r="M8" s="7"/>
      <c r="N8" s="7"/>
      <c r="O8" s="7"/>
      <c r="P8" s="7"/>
      <c r="Q8" s="7"/>
      <c r="R8" s="7"/>
      <c r="S8" s="7"/>
      <c r="T8" s="7"/>
      <c r="U8" s="7"/>
    </row>
    <row r="9" spans="1:21" ht="31.5" customHeight="1">
      <c r="A9" s="40"/>
      <c r="B9" s="40"/>
      <c r="C9" s="40"/>
      <c r="D9" s="40"/>
      <c r="E9" s="40"/>
      <c r="F9" s="40"/>
      <c r="G9" s="7"/>
      <c r="H9" s="7"/>
      <c r="I9" s="7"/>
      <c r="J9" s="7"/>
      <c r="K9" s="7"/>
      <c r="L9" s="7"/>
      <c r="M9" s="7"/>
      <c r="N9" s="7"/>
      <c r="O9" s="7"/>
      <c r="P9" s="7"/>
      <c r="Q9" s="7"/>
      <c r="R9" s="7"/>
      <c r="S9" s="7"/>
      <c r="T9" s="7"/>
      <c r="U9" s="7"/>
    </row>
    <row r="10" spans="1:21" ht="31.5" customHeight="1">
      <c r="A10" s="40"/>
      <c r="B10" s="40"/>
      <c r="C10" s="40"/>
      <c r="D10" s="40"/>
      <c r="E10" s="40"/>
      <c r="F10" s="40"/>
      <c r="G10" s="7"/>
      <c r="H10" s="7"/>
      <c r="I10" s="7"/>
      <c r="J10" s="7"/>
      <c r="K10" s="7"/>
      <c r="L10" s="7"/>
      <c r="M10" s="7"/>
      <c r="N10" s="7"/>
      <c r="O10" s="7"/>
      <c r="P10" s="7"/>
      <c r="Q10" s="7"/>
      <c r="R10" s="7"/>
      <c r="S10" s="7"/>
      <c r="T10" s="7"/>
      <c r="U10" s="7"/>
    </row>
    <row r="11" spans="1:21" ht="31.5" customHeight="1">
      <c r="A11" s="40"/>
      <c r="B11" s="40"/>
      <c r="C11" s="40"/>
      <c r="D11" s="40"/>
      <c r="E11" s="40"/>
      <c r="F11" s="40"/>
      <c r="G11" s="7"/>
      <c r="H11" s="7"/>
      <c r="I11" s="7"/>
      <c r="J11" s="7"/>
      <c r="K11" s="7"/>
      <c r="L11" s="7"/>
      <c r="M11" s="7"/>
      <c r="N11" s="7"/>
      <c r="O11" s="7"/>
      <c r="P11" s="7"/>
      <c r="Q11" s="7"/>
      <c r="R11" s="7"/>
      <c r="S11" s="7"/>
      <c r="T11" s="7"/>
      <c r="U11" s="7"/>
    </row>
    <row r="12" spans="1:21" ht="31.5" customHeight="1">
      <c r="A12" s="40"/>
      <c r="B12" s="40"/>
      <c r="C12" s="40"/>
      <c r="D12" s="40"/>
      <c r="E12" s="40"/>
      <c r="F12" s="40"/>
      <c r="G12" s="7"/>
      <c r="H12" s="7"/>
      <c r="I12" s="7"/>
      <c r="J12" s="7"/>
      <c r="K12" s="7"/>
      <c r="L12" s="7"/>
      <c r="M12" s="7"/>
      <c r="N12" s="7"/>
      <c r="O12" s="7"/>
      <c r="P12" s="7"/>
      <c r="Q12" s="7"/>
      <c r="R12" s="7"/>
      <c r="S12" s="7"/>
      <c r="T12" s="7"/>
      <c r="U12" s="7"/>
    </row>
    <row r="13" spans="1:21" ht="31.5" customHeight="1">
      <c r="A13" s="40"/>
      <c r="B13" s="40"/>
      <c r="C13" s="40"/>
      <c r="D13" s="40"/>
      <c r="E13" s="40"/>
      <c r="F13" s="40"/>
      <c r="G13" s="7"/>
      <c r="H13" s="7"/>
      <c r="I13" s="7"/>
      <c r="J13" s="7"/>
      <c r="K13" s="7"/>
      <c r="L13" s="7"/>
      <c r="M13" s="7"/>
      <c r="N13" s="7"/>
      <c r="O13" s="7"/>
      <c r="P13" s="7"/>
      <c r="Q13" s="7"/>
      <c r="R13" s="7"/>
      <c r="S13" s="7"/>
      <c r="T13" s="7"/>
      <c r="U13" s="7"/>
    </row>
    <row r="14" spans="1:21" ht="31.5" customHeight="1">
      <c r="A14" s="40"/>
      <c r="B14" s="40"/>
      <c r="C14" s="40"/>
      <c r="D14" s="40"/>
      <c r="E14" s="40"/>
      <c r="F14" s="40"/>
      <c r="G14" s="7"/>
      <c r="H14" s="7"/>
      <c r="I14" s="7"/>
      <c r="J14" s="7"/>
      <c r="K14" s="7"/>
      <c r="L14" s="7"/>
      <c r="M14" s="7"/>
      <c r="N14" s="7"/>
      <c r="O14" s="7"/>
      <c r="P14" s="7"/>
      <c r="Q14" s="7"/>
      <c r="R14" s="7"/>
      <c r="S14" s="7"/>
      <c r="T14" s="7"/>
      <c r="U14" s="7"/>
    </row>
    <row r="15" spans="1:21" ht="31.5" customHeight="1">
      <c r="A15" s="40"/>
      <c r="B15" s="40"/>
      <c r="C15" s="40"/>
      <c r="D15" s="40"/>
      <c r="E15" s="40"/>
      <c r="F15" s="40"/>
      <c r="G15" s="7"/>
      <c r="H15" s="7"/>
      <c r="I15" s="7"/>
      <c r="J15" s="7"/>
      <c r="K15" s="7"/>
      <c r="L15" s="7"/>
      <c r="M15" s="7"/>
      <c r="N15" s="7"/>
      <c r="O15" s="7"/>
      <c r="P15" s="7"/>
      <c r="Q15" s="7"/>
      <c r="R15" s="7"/>
      <c r="S15" s="7"/>
      <c r="T15" s="7"/>
      <c r="U15" s="7"/>
    </row>
    <row r="16" spans="1:21" ht="31.5" customHeight="1">
      <c r="A16" s="40"/>
      <c r="B16" s="40"/>
      <c r="C16" s="40"/>
      <c r="D16" s="40"/>
      <c r="E16" s="40"/>
      <c r="F16" s="40"/>
      <c r="G16" s="7"/>
      <c r="H16" s="7"/>
      <c r="I16" s="7"/>
      <c r="J16" s="7"/>
      <c r="K16" s="7"/>
      <c r="L16" s="7"/>
      <c r="M16" s="7"/>
      <c r="N16" s="7"/>
      <c r="O16" s="7"/>
      <c r="P16" s="7"/>
      <c r="Q16" s="7"/>
      <c r="R16" s="7"/>
      <c r="S16" s="7"/>
      <c r="T16" s="7"/>
      <c r="U16" s="7"/>
    </row>
    <row r="17" spans="1:21" ht="31.5" customHeight="1">
      <c r="A17" s="40"/>
      <c r="B17" s="40"/>
      <c r="C17" s="40"/>
      <c r="D17" s="40"/>
      <c r="E17" s="40"/>
      <c r="F17" s="40"/>
      <c r="G17" s="7"/>
      <c r="H17" s="7"/>
      <c r="I17" s="7"/>
      <c r="J17" s="7"/>
      <c r="K17" s="7"/>
      <c r="L17" s="7"/>
      <c r="M17" s="7"/>
      <c r="N17" s="7"/>
      <c r="O17" s="7"/>
      <c r="P17" s="7"/>
      <c r="Q17" s="7"/>
      <c r="R17" s="7"/>
      <c r="S17" s="7"/>
      <c r="T17" s="7"/>
      <c r="U17" s="7"/>
    </row>
    <row r="18" spans="1:21" ht="31.5" customHeight="1">
      <c r="A18" s="40"/>
      <c r="B18" s="40"/>
      <c r="C18" s="40"/>
      <c r="D18" s="40"/>
      <c r="E18" s="40"/>
      <c r="F18" s="40"/>
      <c r="G18" s="7"/>
      <c r="H18" s="7"/>
      <c r="I18" s="7"/>
      <c r="J18" s="7"/>
      <c r="K18" s="7"/>
      <c r="L18" s="7"/>
      <c r="M18" s="7"/>
      <c r="N18" s="7"/>
      <c r="O18" s="7"/>
      <c r="P18" s="7"/>
      <c r="Q18" s="7"/>
      <c r="R18" s="7"/>
      <c r="S18" s="7"/>
      <c r="T18" s="7"/>
      <c r="U18" s="7"/>
    </row>
    <row r="19" spans="1:21" ht="31.5" customHeight="1">
      <c r="A19" s="40"/>
      <c r="B19" s="40"/>
      <c r="C19" s="40"/>
      <c r="D19" s="40"/>
      <c r="E19" s="40"/>
      <c r="F19" s="40"/>
      <c r="G19" s="7"/>
      <c r="H19" s="7"/>
      <c r="I19" s="7"/>
      <c r="J19" s="7"/>
      <c r="K19" s="7"/>
      <c r="L19" s="7"/>
      <c r="M19" s="7"/>
      <c r="N19" s="7"/>
      <c r="O19" s="7"/>
      <c r="P19" s="7"/>
      <c r="Q19" s="7"/>
      <c r="R19" s="7"/>
      <c r="S19" s="7"/>
      <c r="T19" s="7"/>
      <c r="U19" s="7"/>
    </row>
    <row r="20" spans="1:21" ht="31.5" customHeight="1">
      <c r="A20" s="40"/>
      <c r="B20" s="40"/>
      <c r="C20" s="40"/>
      <c r="D20" s="40"/>
      <c r="E20" s="40"/>
      <c r="F20" s="40"/>
      <c r="G20" s="7"/>
      <c r="H20" s="7"/>
      <c r="I20" s="7"/>
      <c r="J20" s="7"/>
      <c r="K20" s="7"/>
      <c r="L20" s="7"/>
      <c r="M20" s="7"/>
      <c r="N20" s="7"/>
      <c r="O20" s="7"/>
      <c r="P20" s="7"/>
      <c r="Q20" s="7"/>
      <c r="R20" s="7"/>
      <c r="S20" s="7"/>
      <c r="T20" s="7"/>
      <c r="U20" s="7"/>
    </row>
    <row r="21" spans="1:21" ht="31.5" customHeight="1">
      <c r="A21" s="40"/>
      <c r="B21" s="40"/>
      <c r="C21" s="40"/>
      <c r="D21" s="40"/>
      <c r="E21" s="40"/>
      <c r="F21" s="40"/>
      <c r="G21" s="7"/>
      <c r="H21" s="7"/>
      <c r="I21" s="7"/>
      <c r="J21" s="7"/>
      <c r="K21" s="7"/>
      <c r="L21" s="7"/>
      <c r="M21" s="7"/>
      <c r="N21" s="7"/>
      <c r="O21" s="7"/>
      <c r="P21" s="7"/>
      <c r="Q21" s="7"/>
      <c r="R21" s="7"/>
      <c r="S21" s="7"/>
      <c r="T21" s="7"/>
      <c r="U21" s="7"/>
    </row>
    <row r="22" spans="1:21" ht="31.5" customHeight="1">
      <c r="A22" s="40"/>
      <c r="B22" s="40"/>
      <c r="C22" s="40"/>
      <c r="D22" s="40"/>
      <c r="E22" s="40"/>
      <c r="F22" s="40"/>
      <c r="G22" s="7"/>
      <c r="H22" s="7"/>
      <c r="I22" s="7"/>
      <c r="J22" s="7"/>
      <c r="K22" s="7"/>
      <c r="L22" s="7"/>
      <c r="M22" s="7"/>
      <c r="N22" s="7"/>
      <c r="O22" s="7"/>
      <c r="P22" s="7"/>
      <c r="Q22" s="7"/>
      <c r="R22" s="7"/>
      <c r="S22" s="7"/>
      <c r="T22" s="7"/>
      <c r="U22" s="7"/>
    </row>
    <row r="23" spans="1:21" ht="31.5" customHeight="1">
      <c r="A23" s="40"/>
      <c r="B23" s="40"/>
      <c r="C23" s="40"/>
      <c r="D23" s="40"/>
      <c r="E23" s="40"/>
      <c r="F23" s="40"/>
      <c r="G23" s="7"/>
      <c r="H23" s="7"/>
      <c r="I23" s="7"/>
      <c r="J23" s="7"/>
      <c r="K23" s="7"/>
      <c r="L23" s="7"/>
      <c r="M23" s="7"/>
      <c r="N23" s="7"/>
      <c r="O23" s="7"/>
      <c r="P23" s="7"/>
      <c r="Q23" s="7"/>
      <c r="R23" s="7"/>
      <c r="S23" s="7"/>
      <c r="T23" s="7"/>
      <c r="U23" s="7"/>
    </row>
    <row r="24" spans="1:21" ht="31.5" customHeight="1">
      <c r="A24" s="40"/>
      <c r="B24" s="40"/>
      <c r="C24" s="40"/>
      <c r="D24" s="40"/>
      <c r="E24" s="40"/>
      <c r="F24" s="40"/>
      <c r="G24" s="7"/>
      <c r="H24" s="7"/>
      <c r="I24" s="7"/>
      <c r="J24" s="7"/>
      <c r="K24" s="7"/>
      <c r="L24" s="7"/>
      <c r="M24" s="7"/>
      <c r="N24" s="7"/>
      <c r="O24" s="7"/>
      <c r="P24" s="7"/>
      <c r="Q24" s="7"/>
      <c r="R24" s="7"/>
      <c r="S24" s="7"/>
      <c r="T24" s="7"/>
      <c r="U24" s="7"/>
    </row>
    <row r="25" spans="1:21" ht="31.5" customHeight="1">
      <c r="A25" s="40"/>
      <c r="B25" s="40"/>
      <c r="C25" s="40"/>
      <c r="D25" s="40"/>
      <c r="E25" s="40"/>
      <c r="F25" s="40"/>
      <c r="G25" s="7"/>
      <c r="H25" s="7"/>
      <c r="I25" s="7"/>
      <c r="J25" s="7"/>
      <c r="K25" s="7"/>
      <c r="L25" s="7"/>
      <c r="M25" s="7"/>
      <c r="N25" s="7"/>
      <c r="O25" s="7"/>
      <c r="P25" s="7"/>
      <c r="Q25" s="7"/>
      <c r="R25" s="7"/>
      <c r="S25" s="7"/>
      <c r="T25" s="7"/>
      <c r="U25" s="7"/>
    </row>
    <row r="26" spans="1:21" ht="31.5" customHeight="1">
      <c r="A26" s="40"/>
      <c r="B26" s="40"/>
      <c r="C26" s="40"/>
      <c r="D26" s="40"/>
      <c r="E26" s="40"/>
      <c r="F26" s="40"/>
      <c r="G26" s="7"/>
      <c r="H26" s="7"/>
      <c r="I26" s="7"/>
      <c r="J26" s="7"/>
      <c r="K26" s="7"/>
      <c r="L26" s="7"/>
      <c r="M26" s="7"/>
      <c r="N26" s="7"/>
      <c r="O26" s="7"/>
      <c r="P26" s="7"/>
      <c r="Q26" s="7"/>
      <c r="R26" s="7"/>
      <c r="S26" s="7"/>
      <c r="T26" s="7"/>
      <c r="U26" s="7"/>
    </row>
    <row r="27" spans="1:21" ht="31.5" customHeight="1">
      <c r="A27" s="40"/>
      <c r="B27" s="40"/>
      <c r="C27" s="40"/>
      <c r="D27" s="40"/>
      <c r="E27" s="40"/>
      <c r="F27" s="40"/>
      <c r="G27" s="7"/>
      <c r="H27" s="7"/>
      <c r="I27" s="7"/>
      <c r="J27" s="7"/>
      <c r="K27" s="7"/>
      <c r="L27" s="7"/>
      <c r="M27" s="7"/>
      <c r="N27" s="7"/>
      <c r="O27" s="7"/>
      <c r="P27" s="7"/>
      <c r="Q27" s="7"/>
      <c r="R27" s="7"/>
      <c r="S27" s="7"/>
      <c r="T27" s="7"/>
      <c r="U27" s="7"/>
    </row>
    <row r="28" spans="1:21" ht="31.5" customHeight="1">
      <c r="A28" s="40"/>
      <c r="B28" s="40"/>
      <c r="C28" s="40"/>
      <c r="D28" s="40"/>
      <c r="E28" s="40"/>
      <c r="F28" s="40"/>
      <c r="G28" s="7"/>
      <c r="H28" s="7"/>
      <c r="I28" s="7"/>
      <c r="J28" s="7"/>
      <c r="K28" s="7"/>
      <c r="L28" s="7"/>
      <c r="M28" s="7"/>
      <c r="N28" s="7"/>
      <c r="O28" s="7"/>
      <c r="P28" s="7"/>
      <c r="Q28" s="7"/>
      <c r="R28" s="7"/>
      <c r="S28" s="7"/>
      <c r="T28" s="7"/>
      <c r="U28" s="7"/>
    </row>
    <row r="29" spans="1:21" ht="12.75" customHeight="1">
      <c r="A29" s="7"/>
      <c r="B29" s="7"/>
      <c r="C29" s="7"/>
      <c r="D29" s="7"/>
      <c r="E29" s="7"/>
      <c r="F29" s="7"/>
      <c r="G29" s="7"/>
      <c r="H29" s="7"/>
      <c r="I29" s="7"/>
      <c r="J29" s="7"/>
      <c r="K29" s="7"/>
      <c r="L29" s="7"/>
      <c r="M29" s="7"/>
      <c r="N29" s="7"/>
      <c r="O29" s="7"/>
      <c r="P29" s="7"/>
      <c r="Q29" s="7"/>
      <c r="R29" s="7"/>
      <c r="S29" s="7"/>
      <c r="T29" s="7"/>
      <c r="U29" s="7"/>
    </row>
    <row r="30" spans="1:21" ht="12.75" customHeight="1">
      <c r="A30" s="7"/>
      <c r="B30" s="7"/>
      <c r="C30" s="7"/>
      <c r="D30" s="7"/>
      <c r="E30" s="7"/>
      <c r="F30" s="7"/>
      <c r="G30" s="7"/>
      <c r="H30" s="7"/>
      <c r="I30" s="7"/>
      <c r="J30" s="7"/>
      <c r="K30" s="7"/>
      <c r="L30" s="7"/>
      <c r="M30" s="7"/>
      <c r="N30" s="7"/>
      <c r="O30" s="7"/>
      <c r="P30" s="7"/>
      <c r="Q30" s="7"/>
      <c r="R30" s="7"/>
      <c r="S30" s="7"/>
      <c r="T30" s="7"/>
      <c r="U30" s="7"/>
    </row>
    <row r="31" spans="1:21" ht="12.75" customHeight="1">
      <c r="A31" s="7"/>
      <c r="B31" s="7"/>
      <c r="C31" s="7"/>
      <c r="D31" s="7"/>
      <c r="E31" s="7"/>
      <c r="F31" s="7"/>
      <c r="G31" s="7"/>
      <c r="H31" s="7"/>
      <c r="I31" s="7"/>
      <c r="J31" s="7"/>
      <c r="K31" s="7"/>
      <c r="L31" s="7"/>
      <c r="M31" s="7"/>
      <c r="N31" s="7"/>
      <c r="O31" s="7"/>
      <c r="P31" s="7"/>
      <c r="Q31" s="7"/>
      <c r="R31" s="7"/>
      <c r="S31" s="7"/>
      <c r="T31" s="7"/>
      <c r="U31" s="7"/>
    </row>
    <row r="32" spans="1:21" ht="12.75" customHeight="1">
      <c r="A32" s="7"/>
      <c r="B32" s="7"/>
      <c r="C32" s="7"/>
      <c r="D32" s="7"/>
      <c r="E32" s="7"/>
      <c r="F32" s="7"/>
      <c r="G32" s="7"/>
      <c r="H32" s="7"/>
      <c r="I32" s="7"/>
      <c r="J32" s="7"/>
      <c r="K32" s="7"/>
      <c r="L32" s="7"/>
      <c r="M32" s="7"/>
      <c r="N32" s="7"/>
      <c r="O32" s="7"/>
      <c r="P32" s="7"/>
      <c r="Q32" s="7"/>
      <c r="R32" s="7"/>
      <c r="S32" s="7"/>
      <c r="T32" s="7"/>
      <c r="U32" s="7"/>
    </row>
    <row r="33" spans="1:21" ht="12.75" customHeight="1">
      <c r="A33" s="7"/>
      <c r="B33" s="7"/>
      <c r="C33" s="7"/>
      <c r="D33" s="7"/>
      <c r="E33" s="7"/>
      <c r="F33" s="7"/>
      <c r="G33" s="7"/>
      <c r="H33" s="7"/>
      <c r="I33" s="7"/>
      <c r="J33" s="7"/>
      <c r="K33" s="7"/>
      <c r="L33" s="7"/>
      <c r="M33" s="7"/>
      <c r="N33" s="7"/>
      <c r="O33" s="7"/>
      <c r="P33" s="7"/>
      <c r="Q33" s="7"/>
      <c r="R33" s="7"/>
      <c r="S33" s="7"/>
      <c r="T33" s="7"/>
      <c r="U33" s="7"/>
    </row>
    <row r="34" spans="1:21" ht="12.75" customHeight="1">
      <c r="A34" s="7"/>
      <c r="B34" s="7"/>
      <c r="C34" s="7"/>
      <c r="D34" s="7"/>
      <c r="E34" s="7"/>
      <c r="F34" s="7"/>
      <c r="G34" s="7"/>
      <c r="H34" s="7"/>
      <c r="I34" s="7"/>
      <c r="J34" s="7"/>
      <c r="K34" s="7"/>
      <c r="L34" s="7"/>
      <c r="M34" s="7"/>
      <c r="N34" s="7"/>
      <c r="O34" s="7"/>
      <c r="P34" s="7"/>
      <c r="Q34" s="7"/>
      <c r="R34" s="7"/>
      <c r="S34" s="7"/>
      <c r="T34" s="7"/>
      <c r="U34" s="7"/>
    </row>
    <row r="35" spans="1:21" ht="12.75" customHeight="1">
      <c r="A35" s="7"/>
      <c r="B35" s="7"/>
      <c r="C35" s="7"/>
      <c r="D35" s="7"/>
      <c r="E35" s="7"/>
      <c r="F35" s="7"/>
      <c r="G35" s="7"/>
      <c r="H35" s="7"/>
      <c r="I35" s="7"/>
      <c r="J35" s="7"/>
      <c r="K35" s="7"/>
      <c r="L35" s="7"/>
      <c r="M35" s="7"/>
      <c r="N35" s="7"/>
      <c r="O35" s="7"/>
      <c r="P35" s="7"/>
      <c r="Q35" s="7"/>
      <c r="R35" s="7"/>
      <c r="S35" s="7"/>
      <c r="T35" s="7"/>
      <c r="U35" s="7"/>
    </row>
    <row r="36" spans="1:21" ht="12.75" customHeight="1">
      <c r="A36" s="7"/>
      <c r="B36" s="7"/>
      <c r="C36" s="7"/>
      <c r="D36" s="7"/>
      <c r="E36" s="7"/>
      <c r="F36" s="7"/>
      <c r="G36" s="7"/>
      <c r="H36" s="7"/>
      <c r="I36" s="7"/>
      <c r="J36" s="7"/>
      <c r="K36" s="7"/>
      <c r="L36" s="7"/>
      <c r="M36" s="7"/>
      <c r="N36" s="7"/>
      <c r="O36" s="7"/>
      <c r="P36" s="7"/>
      <c r="Q36" s="7"/>
      <c r="R36" s="7"/>
      <c r="S36" s="7"/>
      <c r="T36" s="7"/>
      <c r="U36" s="7"/>
    </row>
    <row r="37" spans="1:21" ht="12.75" customHeight="1">
      <c r="A37" s="7"/>
      <c r="B37" s="7"/>
      <c r="C37" s="7"/>
      <c r="D37" s="7"/>
      <c r="E37" s="7"/>
      <c r="F37" s="7"/>
      <c r="G37" s="7"/>
      <c r="H37" s="7"/>
      <c r="I37" s="7"/>
      <c r="J37" s="7"/>
      <c r="K37" s="7"/>
      <c r="L37" s="7"/>
      <c r="M37" s="7"/>
      <c r="N37" s="7"/>
      <c r="O37" s="7"/>
      <c r="P37" s="7"/>
      <c r="Q37" s="7"/>
      <c r="R37" s="7"/>
      <c r="S37" s="7"/>
      <c r="T37" s="7"/>
      <c r="U37" s="7"/>
    </row>
    <row r="38" spans="1:21" ht="12.75" customHeight="1">
      <c r="A38" s="7"/>
      <c r="B38" s="7"/>
      <c r="C38" s="7"/>
      <c r="D38" s="7"/>
      <c r="E38" s="7"/>
      <c r="F38" s="7"/>
      <c r="G38" s="7"/>
      <c r="H38" s="7"/>
      <c r="I38" s="7"/>
      <c r="J38" s="7"/>
      <c r="K38" s="7"/>
      <c r="L38" s="7"/>
      <c r="M38" s="7"/>
      <c r="N38" s="7"/>
      <c r="O38" s="7"/>
      <c r="P38" s="7"/>
      <c r="Q38" s="7"/>
      <c r="R38" s="7"/>
      <c r="S38" s="7"/>
      <c r="T38" s="7"/>
      <c r="U38" s="7"/>
    </row>
    <row r="39" spans="1:21" ht="12.75" customHeight="1">
      <c r="A39" s="7"/>
      <c r="B39" s="7"/>
      <c r="C39" s="7"/>
      <c r="D39" s="7"/>
      <c r="E39" s="7"/>
      <c r="F39" s="7"/>
      <c r="G39" s="7"/>
      <c r="H39" s="7"/>
      <c r="I39" s="7"/>
      <c r="J39" s="7"/>
      <c r="K39" s="7"/>
      <c r="L39" s="7"/>
      <c r="M39" s="7"/>
      <c r="N39" s="7"/>
      <c r="O39" s="7"/>
      <c r="P39" s="7"/>
      <c r="Q39" s="7"/>
      <c r="R39" s="7"/>
      <c r="S39" s="7"/>
      <c r="T39" s="7"/>
      <c r="U39" s="7"/>
    </row>
    <row r="40" spans="1:21" ht="12.75" customHeight="1">
      <c r="A40" s="7"/>
      <c r="B40" s="7"/>
      <c r="C40" s="7"/>
      <c r="D40" s="7"/>
      <c r="E40" s="7"/>
      <c r="F40" s="7"/>
      <c r="G40" s="7"/>
      <c r="H40" s="7"/>
      <c r="I40" s="7"/>
      <c r="J40" s="7"/>
      <c r="K40" s="7"/>
      <c r="L40" s="7"/>
      <c r="M40" s="7"/>
      <c r="N40" s="7"/>
      <c r="O40" s="7"/>
      <c r="P40" s="7"/>
      <c r="Q40" s="7"/>
      <c r="R40" s="7"/>
      <c r="S40" s="7"/>
      <c r="T40" s="7"/>
      <c r="U40" s="7"/>
    </row>
    <row r="41" spans="1:21" ht="12.75" customHeight="1">
      <c r="A41" s="7"/>
      <c r="B41" s="7"/>
      <c r="C41" s="7"/>
      <c r="D41" s="7"/>
      <c r="E41" s="7"/>
      <c r="F41" s="7"/>
      <c r="G41" s="7"/>
      <c r="H41" s="7"/>
      <c r="I41" s="7"/>
      <c r="J41" s="7"/>
      <c r="K41" s="7"/>
      <c r="L41" s="7"/>
      <c r="M41" s="7"/>
      <c r="N41" s="7"/>
      <c r="O41" s="7"/>
      <c r="P41" s="7"/>
      <c r="Q41" s="7"/>
      <c r="R41" s="7"/>
      <c r="S41" s="7"/>
      <c r="T41" s="7"/>
      <c r="U41" s="7"/>
    </row>
    <row r="42" spans="1:21" ht="12.75" customHeight="1">
      <c r="A42" s="7"/>
      <c r="B42" s="7"/>
      <c r="C42" s="7"/>
      <c r="D42" s="7"/>
      <c r="E42" s="7"/>
      <c r="F42" s="7"/>
      <c r="G42" s="7"/>
      <c r="H42" s="7"/>
      <c r="I42" s="7"/>
      <c r="J42" s="7"/>
      <c r="K42" s="7"/>
      <c r="L42" s="7"/>
      <c r="M42" s="7"/>
      <c r="N42" s="7"/>
      <c r="O42" s="7"/>
      <c r="P42" s="7"/>
      <c r="Q42" s="7"/>
      <c r="R42" s="7"/>
      <c r="S42" s="7"/>
      <c r="T42" s="7"/>
      <c r="U42" s="7"/>
    </row>
    <row r="43" spans="1:21" ht="12.75" customHeight="1">
      <c r="A43" s="7"/>
      <c r="B43" s="7"/>
      <c r="C43" s="7"/>
      <c r="D43" s="7"/>
      <c r="E43" s="7"/>
      <c r="F43" s="7"/>
      <c r="G43" s="7"/>
      <c r="H43" s="7"/>
      <c r="I43" s="7"/>
      <c r="J43" s="7"/>
      <c r="K43" s="7"/>
      <c r="L43" s="7"/>
      <c r="M43" s="7"/>
      <c r="N43" s="7"/>
      <c r="O43" s="7"/>
      <c r="P43" s="7"/>
      <c r="Q43" s="7"/>
      <c r="R43" s="7"/>
      <c r="S43" s="7"/>
      <c r="T43" s="7"/>
      <c r="U43" s="7"/>
    </row>
    <row r="44" spans="1:21" ht="12.75" customHeight="1">
      <c r="A44" s="7"/>
      <c r="B44" s="7"/>
      <c r="C44" s="7"/>
      <c r="D44" s="7"/>
      <c r="E44" s="7"/>
      <c r="F44" s="7"/>
      <c r="G44" s="7"/>
      <c r="H44" s="7"/>
      <c r="I44" s="7"/>
      <c r="J44" s="7"/>
      <c r="K44" s="7"/>
      <c r="L44" s="7"/>
      <c r="M44" s="7"/>
      <c r="N44" s="7"/>
      <c r="O44" s="7"/>
      <c r="P44" s="7"/>
      <c r="Q44" s="7"/>
      <c r="R44" s="7"/>
      <c r="S44" s="7"/>
      <c r="T44" s="7"/>
      <c r="U44" s="7"/>
    </row>
    <row r="45" spans="1:21" ht="12.75" customHeight="1">
      <c r="A45" s="7"/>
      <c r="B45" s="7"/>
      <c r="C45" s="7"/>
      <c r="D45" s="7"/>
      <c r="E45" s="7"/>
      <c r="F45" s="7"/>
      <c r="G45" s="7"/>
      <c r="H45" s="7"/>
      <c r="I45" s="7"/>
      <c r="J45" s="7"/>
      <c r="K45" s="7"/>
      <c r="L45" s="7"/>
      <c r="M45" s="7"/>
      <c r="N45" s="7"/>
      <c r="O45" s="7"/>
      <c r="P45" s="7"/>
      <c r="Q45" s="7"/>
      <c r="R45" s="7"/>
      <c r="S45" s="7"/>
      <c r="T45" s="7"/>
      <c r="U45" s="7"/>
    </row>
    <row r="46" spans="1:21" ht="12.75" customHeight="1">
      <c r="A46" s="7"/>
      <c r="B46" s="7"/>
      <c r="C46" s="7"/>
      <c r="D46" s="7"/>
      <c r="E46" s="7"/>
      <c r="F46" s="7"/>
      <c r="G46" s="7"/>
      <c r="H46" s="7"/>
      <c r="I46" s="7"/>
      <c r="J46" s="7"/>
      <c r="K46" s="7"/>
      <c r="L46" s="7"/>
      <c r="M46" s="7"/>
      <c r="N46" s="7"/>
      <c r="O46" s="7"/>
      <c r="P46" s="7"/>
      <c r="Q46" s="7"/>
      <c r="R46" s="7"/>
      <c r="S46" s="7"/>
      <c r="T46" s="7"/>
      <c r="U46" s="7"/>
    </row>
    <row r="47" spans="1:21" ht="12.75" customHeight="1">
      <c r="A47" s="7"/>
      <c r="B47" s="7"/>
      <c r="C47" s="7"/>
      <c r="D47" s="7"/>
      <c r="E47" s="7"/>
      <c r="F47" s="7"/>
      <c r="G47" s="7"/>
      <c r="H47" s="7"/>
      <c r="I47" s="7"/>
      <c r="J47" s="7"/>
      <c r="K47" s="7"/>
      <c r="L47" s="7"/>
      <c r="M47" s="7"/>
      <c r="N47" s="7"/>
      <c r="O47" s="7"/>
      <c r="P47" s="7"/>
      <c r="Q47" s="7"/>
      <c r="R47" s="7"/>
      <c r="S47" s="7"/>
      <c r="T47" s="7"/>
      <c r="U47" s="7"/>
    </row>
    <row r="48" spans="1:21" ht="12.75" customHeight="1">
      <c r="A48" s="7"/>
      <c r="B48" s="7"/>
      <c r="C48" s="7"/>
      <c r="D48" s="7"/>
      <c r="E48" s="7"/>
      <c r="F48" s="7"/>
      <c r="G48" s="7"/>
      <c r="H48" s="7"/>
      <c r="I48" s="7"/>
      <c r="J48" s="7"/>
      <c r="K48" s="7"/>
      <c r="L48" s="7"/>
      <c r="M48" s="7"/>
      <c r="N48" s="7"/>
      <c r="O48" s="7"/>
      <c r="P48" s="7"/>
      <c r="Q48" s="7"/>
      <c r="R48" s="7"/>
      <c r="S48" s="7"/>
      <c r="T48" s="7"/>
      <c r="U48" s="7"/>
    </row>
    <row r="49" spans="1:21" ht="12.75" customHeight="1">
      <c r="A49" s="7"/>
      <c r="B49" s="7"/>
      <c r="C49" s="7"/>
      <c r="D49" s="7"/>
      <c r="E49" s="7"/>
      <c r="F49" s="7"/>
      <c r="G49" s="7"/>
      <c r="H49" s="7"/>
      <c r="I49" s="7"/>
      <c r="J49" s="7"/>
      <c r="K49" s="7"/>
      <c r="L49" s="7"/>
      <c r="M49" s="7"/>
      <c r="N49" s="7"/>
      <c r="O49" s="7"/>
      <c r="P49" s="7"/>
      <c r="Q49" s="7"/>
      <c r="R49" s="7"/>
      <c r="S49" s="7"/>
      <c r="T49" s="7"/>
      <c r="U49" s="7"/>
    </row>
    <row r="50" spans="1:21" ht="12.75" customHeight="1">
      <c r="A50" s="7"/>
      <c r="B50" s="7"/>
      <c r="C50" s="7"/>
      <c r="D50" s="7"/>
      <c r="E50" s="7"/>
      <c r="F50" s="7"/>
      <c r="G50" s="7"/>
      <c r="H50" s="7"/>
      <c r="I50" s="7"/>
      <c r="J50" s="7"/>
      <c r="K50" s="7"/>
      <c r="L50" s="7"/>
      <c r="M50" s="7"/>
      <c r="N50" s="7"/>
      <c r="O50" s="7"/>
      <c r="P50" s="7"/>
      <c r="Q50" s="7"/>
      <c r="R50" s="7"/>
      <c r="S50" s="7"/>
      <c r="T50" s="7"/>
      <c r="U50" s="7"/>
    </row>
    <row r="51" spans="1:21" ht="12.75" customHeight="1">
      <c r="A51" s="7"/>
      <c r="B51" s="7"/>
      <c r="C51" s="7"/>
      <c r="D51" s="7"/>
      <c r="E51" s="7"/>
      <c r="F51" s="7"/>
      <c r="G51" s="7"/>
      <c r="H51" s="7"/>
      <c r="I51" s="7"/>
      <c r="J51" s="7"/>
      <c r="K51" s="7"/>
      <c r="L51" s="7"/>
      <c r="M51" s="7"/>
      <c r="N51" s="7"/>
      <c r="O51" s="7"/>
      <c r="P51" s="7"/>
      <c r="Q51" s="7"/>
      <c r="R51" s="7"/>
      <c r="S51" s="7"/>
      <c r="T51" s="7"/>
      <c r="U51" s="7"/>
    </row>
    <row r="52" spans="1:21" ht="12.75" customHeight="1">
      <c r="A52" s="7"/>
      <c r="B52" s="7"/>
      <c r="C52" s="7"/>
      <c r="D52" s="7"/>
      <c r="E52" s="7"/>
      <c r="F52" s="7"/>
      <c r="G52" s="7"/>
      <c r="H52" s="7"/>
      <c r="I52" s="7"/>
      <c r="J52" s="7"/>
      <c r="K52" s="7"/>
      <c r="L52" s="7"/>
      <c r="M52" s="7"/>
      <c r="N52" s="7"/>
      <c r="O52" s="7"/>
      <c r="P52" s="7"/>
      <c r="Q52" s="7"/>
      <c r="R52" s="7"/>
      <c r="S52" s="7"/>
      <c r="T52" s="7"/>
      <c r="U52" s="7"/>
    </row>
    <row r="53" spans="1:21" ht="12.75" customHeight="1">
      <c r="A53" s="7"/>
      <c r="B53" s="7"/>
      <c r="C53" s="7"/>
      <c r="D53" s="7"/>
      <c r="E53" s="7"/>
      <c r="F53" s="7"/>
      <c r="G53" s="7"/>
      <c r="H53" s="7"/>
      <c r="I53" s="7"/>
      <c r="J53" s="7"/>
      <c r="K53" s="7"/>
      <c r="L53" s="7"/>
      <c r="M53" s="7"/>
      <c r="N53" s="7"/>
      <c r="O53" s="7"/>
      <c r="P53" s="7"/>
      <c r="Q53" s="7"/>
      <c r="R53" s="7"/>
      <c r="S53" s="7"/>
      <c r="T53" s="7"/>
      <c r="U53" s="7"/>
    </row>
    <row r="54" spans="1:21" ht="12.75" customHeight="1">
      <c r="A54" s="7"/>
      <c r="B54" s="7"/>
      <c r="C54" s="7"/>
      <c r="D54" s="7"/>
      <c r="E54" s="7"/>
      <c r="F54" s="7"/>
      <c r="G54" s="7"/>
      <c r="H54" s="7"/>
      <c r="I54" s="7"/>
      <c r="J54" s="7"/>
      <c r="K54" s="7"/>
      <c r="L54" s="7"/>
      <c r="M54" s="7"/>
      <c r="N54" s="7"/>
      <c r="O54" s="7"/>
      <c r="P54" s="7"/>
      <c r="Q54" s="7"/>
      <c r="R54" s="7"/>
      <c r="S54" s="7"/>
      <c r="T54" s="7"/>
      <c r="U54" s="7"/>
    </row>
    <row r="55" spans="1:21" ht="12.75" customHeight="1">
      <c r="A55" s="7"/>
      <c r="B55" s="7"/>
      <c r="C55" s="7"/>
      <c r="D55" s="7"/>
      <c r="E55" s="7"/>
      <c r="F55" s="7"/>
      <c r="G55" s="7"/>
      <c r="H55" s="7"/>
      <c r="I55" s="7"/>
      <c r="J55" s="7"/>
      <c r="K55" s="7"/>
      <c r="L55" s="7"/>
      <c r="M55" s="7"/>
      <c r="N55" s="7"/>
      <c r="O55" s="7"/>
      <c r="P55" s="7"/>
      <c r="Q55" s="7"/>
      <c r="R55" s="7"/>
      <c r="S55" s="7"/>
      <c r="T55" s="7"/>
      <c r="U55" s="7"/>
    </row>
    <row r="56" spans="1:21" ht="12.75" customHeight="1">
      <c r="A56" s="7"/>
      <c r="B56" s="7"/>
      <c r="C56" s="7"/>
      <c r="D56" s="7"/>
      <c r="E56" s="7"/>
      <c r="F56" s="7"/>
      <c r="G56" s="7"/>
      <c r="H56" s="7"/>
      <c r="I56" s="7"/>
      <c r="J56" s="7"/>
      <c r="K56" s="7"/>
      <c r="L56" s="7"/>
      <c r="M56" s="7"/>
      <c r="N56" s="7"/>
      <c r="O56" s="7"/>
      <c r="P56" s="7"/>
      <c r="Q56" s="7"/>
      <c r="R56" s="7"/>
      <c r="S56" s="7"/>
      <c r="T56" s="7"/>
      <c r="U56" s="7"/>
    </row>
    <row r="57" spans="1:21" ht="12.75" customHeight="1">
      <c r="A57" s="7"/>
      <c r="B57" s="7"/>
      <c r="C57" s="7"/>
      <c r="D57" s="7"/>
      <c r="E57" s="7"/>
      <c r="F57" s="7"/>
      <c r="G57" s="7"/>
      <c r="H57" s="7"/>
      <c r="I57" s="7"/>
      <c r="J57" s="7"/>
      <c r="K57" s="7"/>
      <c r="L57" s="7"/>
      <c r="M57" s="7"/>
      <c r="N57" s="7"/>
      <c r="O57" s="7"/>
      <c r="P57" s="7"/>
      <c r="Q57" s="7"/>
      <c r="R57" s="7"/>
      <c r="S57" s="7"/>
      <c r="T57" s="7"/>
      <c r="U57" s="7"/>
    </row>
    <row r="58" spans="1:21" ht="12.75" customHeight="1">
      <c r="A58" s="7"/>
      <c r="B58" s="7"/>
      <c r="C58" s="7"/>
      <c r="D58" s="7"/>
      <c r="E58" s="7"/>
      <c r="F58" s="7"/>
      <c r="G58" s="7"/>
      <c r="H58" s="7"/>
      <c r="I58" s="7"/>
      <c r="J58" s="7"/>
      <c r="K58" s="7"/>
      <c r="L58" s="7"/>
      <c r="M58" s="7"/>
      <c r="N58" s="7"/>
      <c r="O58" s="7"/>
      <c r="P58" s="7"/>
      <c r="Q58" s="7"/>
      <c r="R58" s="7"/>
      <c r="S58" s="7"/>
      <c r="T58" s="7"/>
      <c r="U58" s="7"/>
    </row>
    <row r="59" spans="1:21" ht="12.75" customHeight="1">
      <c r="A59" s="7"/>
      <c r="B59" s="7"/>
      <c r="C59" s="7"/>
      <c r="D59" s="7"/>
      <c r="E59" s="7"/>
      <c r="F59" s="7"/>
      <c r="G59" s="7"/>
      <c r="H59" s="7"/>
      <c r="I59" s="7"/>
      <c r="J59" s="7"/>
      <c r="K59" s="7"/>
      <c r="L59" s="7"/>
      <c r="M59" s="7"/>
      <c r="N59" s="7"/>
      <c r="O59" s="7"/>
      <c r="P59" s="7"/>
      <c r="Q59" s="7"/>
      <c r="R59" s="7"/>
      <c r="S59" s="7"/>
      <c r="T59" s="7"/>
      <c r="U59" s="7"/>
    </row>
    <row r="60" spans="1:21" ht="12.75" customHeight="1">
      <c r="A60" s="7"/>
      <c r="B60" s="7"/>
      <c r="C60" s="7"/>
      <c r="D60" s="7"/>
      <c r="E60" s="7"/>
      <c r="F60" s="7"/>
      <c r="G60" s="7"/>
      <c r="H60" s="7"/>
      <c r="I60" s="7"/>
      <c r="J60" s="7"/>
      <c r="K60" s="7"/>
      <c r="L60" s="7"/>
      <c r="M60" s="7"/>
      <c r="N60" s="7"/>
      <c r="O60" s="7"/>
      <c r="P60" s="7"/>
      <c r="Q60" s="7"/>
      <c r="R60" s="7"/>
      <c r="S60" s="7"/>
      <c r="T60" s="7"/>
      <c r="U60" s="7"/>
    </row>
    <row r="61" spans="1:21" ht="12.75" customHeight="1">
      <c r="A61" s="7"/>
      <c r="B61" s="7"/>
      <c r="C61" s="7"/>
      <c r="D61" s="7"/>
      <c r="E61" s="7"/>
      <c r="F61" s="7"/>
      <c r="G61" s="7"/>
      <c r="H61" s="7"/>
      <c r="I61" s="7"/>
      <c r="J61" s="7"/>
      <c r="K61" s="7"/>
      <c r="L61" s="7"/>
      <c r="M61" s="7"/>
      <c r="N61" s="7"/>
      <c r="O61" s="7"/>
      <c r="P61" s="7"/>
      <c r="Q61" s="7"/>
      <c r="R61" s="7"/>
      <c r="S61" s="7"/>
      <c r="T61" s="7"/>
      <c r="U61" s="7"/>
    </row>
    <row r="62" spans="1:21" ht="12.75" customHeight="1">
      <c r="A62" s="7"/>
      <c r="B62" s="7"/>
      <c r="C62" s="7"/>
      <c r="D62" s="7"/>
      <c r="E62" s="7"/>
      <c r="F62" s="7"/>
      <c r="G62" s="7"/>
      <c r="H62" s="7"/>
      <c r="I62" s="7"/>
      <c r="J62" s="7"/>
      <c r="K62" s="7"/>
      <c r="L62" s="7"/>
      <c r="M62" s="7"/>
      <c r="N62" s="7"/>
      <c r="O62" s="7"/>
      <c r="P62" s="7"/>
      <c r="Q62" s="7"/>
      <c r="R62" s="7"/>
      <c r="S62" s="7"/>
      <c r="T62" s="7"/>
      <c r="U62" s="7"/>
    </row>
    <row r="63" spans="1:21" ht="12.75" customHeight="1">
      <c r="A63" s="7"/>
      <c r="B63" s="7"/>
      <c r="C63" s="7"/>
      <c r="D63" s="7"/>
      <c r="E63" s="7"/>
      <c r="F63" s="7"/>
      <c r="G63" s="7"/>
      <c r="H63" s="7"/>
      <c r="I63" s="7"/>
      <c r="J63" s="7"/>
      <c r="K63" s="7"/>
      <c r="L63" s="7"/>
      <c r="M63" s="7"/>
      <c r="N63" s="7"/>
      <c r="O63" s="7"/>
      <c r="P63" s="7"/>
      <c r="Q63" s="7"/>
      <c r="R63" s="7"/>
      <c r="S63" s="7"/>
      <c r="T63" s="7"/>
      <c r="U63" s="7"/>
    </row>
    <row r="64" spans="1:21" ht="12.75" customHeight="1">
      <c r="A64" s="7"/>
      <c r="B64" s="7"/>
      <c r="C64" s="7"/>
      <c r="D64" s="7"/>
      <c r="E64" s="7"/>
      <c r="F64" s="7"/>
      <c r="G64" s="7"/>
      <c r="H64" s="7"/>
      <c r="I64" s="7"/>
      <c r="J64" s="7"/>
      <c r="K64" s="7"/>
      <c r="L64" s="7"/>
      <c r="M64" s="7"/>
      <c r="N64" s="7"/>
      <c r="O64" s="7"/>
      <c r="P64" s="7"/>
      <c r="Q64" s="7"/>
      <c r="R64" s="7"/>
      <c r="S64" s="7"/>
      <c r="T64" s="7"/>
      <c r="U64" s="7"/>
    </row>
    <row r="65" spans="1:21" ht="12.75" customHeight="1">
      <c r="A65" s="7"/>
      <c r="B65" s="7"/>
      <c r="C65" s="7"/>
      <c r="D65" s="7"/>
      <c r="E65" s="7"/>
      <c r="F65" s="7"/>
      <c r="G65" s="7"/>
      <c r="H65" s="7"/>
      <c r="I65" s="7"/>
      <c r="J65" s="7"/>
      <c r="K65" s="7"/>
      <c r="L65" s="7"/>
      <c r="M65" s="7"/>
      <c r="N65" s="7"/>
      <c r="O65" s="7"/>
      <c r="P65" s="7"/>
      <c r="Q65" s="7"/>
      <c r="R65" s="7"/>
      <c r="S65" s="7"/>
      <c r="T65" s="7"/>
      <c r="U65" s="7"/>
    </row>
    <row r="66" spans="1:21" ht="12.75" customHeight="1">
      <c r="A66" s="7"/>
      <c r="B66" s="7"/>
      <c r="C66" s="7"/>
      <c r="D66" s="7"/>
      <c r="E66" s="7"/>
      <c r="F66" s="7"/>
      <c r="G66" s="7"/>
      <c r="H66" s="7"/>
      <c r="I66" s="7"/>
      <c r="J66" s="7"/>
      <c r="K66" s="7"/>
      <c r="L66" s="7"/>
      <c r="M66" s="7"/>
      <c r="N66" s="7"/>
      <c r="O66" s="7"/>
      <c r="P66" s="7"/>
      <c r="Q66" s="7"/>
      <c r="R66" s="7"/>
      <c r="S66" s="7"/>
      <c r="T66" s="7"/>
      <c r="U66" s="7"/>
    </row>
    <row r="67" spans="1:21" ht="12.75" customHeight="1">
      <c r="A67" s="7"/>
      <c r="B67" s="7"/>
      <c r="C67" s="7"/>
      <c r="D67" s="7"/>
      <c r="E67" s="7"/>
      <c r="F67" s="7"/>
      <c r="G67" s="7"/>
      <c r="H67" s="7"/>
      <c r="I67" s="7"/>
      <c r="J67" s="7"/>
      <c r="K67" s="7"/>
      <c r="L67" s="7"/>
      <c r="M67" s="7"/>
      <c r="N67" s="7"/>
      <c r="O67" s="7"/>
      <c r="P67" s="7"/>
      <c r="Q67" s="7"/>
      <c r="R67" s="7"/>
      <c r="S67" s="7"/>
      <c r="T67" s="7"/>
      <c r="U67" s="7"/>
    </row>
    <row r="68" spans="1:21" ht="12.75" customHeight="1">
      <c r="A68" s="7"/>
      <c r="B68" s="7"/>
      <c r="C68" s="7"/>
      <c r="D68" s="7"/>
      <c r="E68" s="7"/>
      <c r="F68" s="7"/>
      <c r="G68" s="7"/>
      <c r="H68" s="7"/>
      <c r="I68" s="7"/>
      <c r="J68" s="7"/>
      <c r="K68" s="7"/>
      <c r="L68" s="7"/>
      <c r="M68" s="7"/>
      <c r="N68" s="7"/>
      <c r="O68" s="7"/>
      <c r="P68" s="7"/>
      <c r="Q68" s="7"/>
      <c r="R68" s="7"/>
      <c r="S68" s="7"/>
      <c r="T68" s="7"/>
      <c r="U68" s="7"/>
    </row>
    <row r="69" spans="1:21" ht="12.75" customHeight="1">
      <c r="A69" s="7"/>
      <c r="B69" s="7"/>
      <c r="C69" s="7"/>
      <c r="D69" s="7"/>
      <c r="E69" s="7"/>
      <c r="F69" s="7"/>
      <c r="G69" s="7"/>
      <c r="H69" s="7"/>
      <c r="I69" s="7"/>
      <c r="J69" s="7"/>
      <c r="K69" s="7"/>
      <c r="L69" s="7"/>
      <c r="M69" s="7"/>
      <c r="N69" s="7"/>
      <c r="O69" s="7"/>
      <c r="P69" s="7"/>
      <c r="Q69" s="7"/>
      <c r="R69" s="7"/>
      <c r="S69" s="7"/>
      <c r="T69" s="7"/>
      <c r="U69" s="7"/>
    </row>
    <row r="70" spans="1:21" ht="12.75" customHeight="1">
      <c r="A70" s="7"/>
      <c r="B70" s="7"/>
      <c r="C70" s="7"/>
      <c r="D70" s="7"/>
      <c r="E70" s="7"/>
      <c r="F70" s="7"/>
      <c r="G70" s="7"/>
      <c r="H70" s="7"/>
      <c r="I70" s="7"/>
      <c r="J70" s="7"/>
      <c r="K70" s="7"/>
      <c r="L70" s="7"/>
      <c r="M70" s="7"/>
      <c r="N70" s="7"/>
      <c r="O70" s="7"/>
      <c r="P70" s="7"/>
      <c r="Q70" s="7"/>
      <c r="R70" s="7"/>
      <c r="S70" s="7"/>
      <c r="T70" s="7"/>
      <c r="U70" s="7"/>
    </row>
    <row r="71" spans="1:21" ht="12.75" customHeight="1">
      <c r="A71" s="7"/>
      <c r="B71" s="7"/>
      <c r="C71" s="7"/>
      <c r="D71" s="7"/>
      <c r="E71" s="7"/>
      <c r="F71" s="7"/>
      <c r="G71" s="7"/>
      <c r="H71" s="7"/>
      <c r="I71" s="7"/>
      <c r="J71" s="7"/>
      <c r="K71" s="7"/>
      <c r="L71" s="7"/>
      <c r="M71" s="7"/>
      <c r="N71" s="7"/>
      <c r="O71" s="7"/>
      <c r="P71" s="7"/>
      <c r="Q71" s="7"/>
      <c r="R71" s="7"/>
      <c r="S71" s="7"/>
      <c r="T71" s="7"/>
      <c r="U71" s="7"/>
    </row>
    <row r="72" spans="1:21" ht="12.75" customHeight="1">
      <c r="A72" s="7"/>
      <c r="B72" s="7"/>
      <c r="C72" s="7"/>
      <c r="D72" s="7"/>
      <c r="E72" s="7"/>
      <c r="F72" s="7"/>
      <c r="G72" s="7"/>
      <c r="H72" s="7"/>
      <c r="I72" s="7"/>
      <c r="J72" s="7"/>
      <c r="K72" s="7"/>
      <c r="L72" s="7"/>
      <c r="M72" s="7"/>
      <c r="N72" s="7"/>
      <c r="O72" s="7"/>
      <c r="P72" s="7"/>
      <c r="Q72" s="7"/>
      <c r="R72" s="7"/>
      <c r="S72" s="7"/>
      <c r="T72" s="7"/>
      <c r="U72" s="7"/>
    </row>
    <row r="73" spans="1:21" ht="12.75" customHeight="1">
      <c r="A73" s="7"/>
      <c r="B73" s="7"/>
      <c r="C73" s="7"/>
      <c r="D73" s="7"/>
      <c r="E73" s="7"/>
      <c r="F73" s="7"/>
      <c r="G73" s="7"/>
      <c r="H73" s="7"/>
      <c r="I73" s="7"/>
      <c r="J73" s="7"/>
      <c r="K73" s="7"/>
      <c r="L73" s="7"/>
      <c r="M73" s="7"/>
      <c r="N73" s="7"/>
      <c r="O73" s="7"/>
      <c r="P73" s="7"/>
      <c r="Q73" s="7"/>
      <c r="R73" s="7"/>
      <c r="S73" s="7"/>
      <c r="T73" s="7"/>
      <c r="U73" s="7"/>
    </row>
    <row r="74" spans="1:21" ht="12.75" customHeight="1">
      <c r="A74" s="7"/>
      <c r="B74" s="7"/>
      <c r="C74" s="7"/>
      <c r="D74" s="7"/>
      <c r="E74" s="7"/>
      <c r="F74" s="7"/>
      <c r="G74" s="7"/>
      <c r="H74" s="7"/>
      <c r="I74" s="7"/>
      <c r="J74" s="7"/>
      <c r="K74" s="7"/>
      <c r="L74" s="7"/>
      <c r="M74" s="7"/>
      <c r="N74" s="7"/>
      <c r="O74" s="7"/>
      <c r="P74" s="7"/>
      <c r="Q74" s="7"/>
      <c r="R74" s="7"/>
      <c r="S74" s="7"/>
      <c r="T74" s="7"/>
      <c r="U74" s="7"/>
    </row>
    <row r="75" spans="1:21" ht="12.75" customHeight="1">
      <c r="A75" s="7"/>
      <c r="B75" s="7"/>
      <c r="C75" s="7"/>
      <c r="D75" s="7"/>
      <c r="E75" s="7"/>
      <c r="F75" s="7"/>
      <c r="G75" s="7"/>
      <c r="H75" s="7"/>
      <c r="I75" s="7"/>
      <c r="J75" s="7"/>
      <c r="K75" s="7"/>
      <c r="L75" s="7"/>
      <c r="M75" s="7"/>
      <c r="N75" s="7"/>
      <c r="O75" s="7"/>
      <c r="P75" s="7"/>
      <c r="Q75" s="7"/>
      <c r="R75" s="7"/>
      <c r="S75" s="7"/>
      <c r="T75" s="7"/>
      <c r="U75" s="7"/>
    </row>
    <row r="76" spans="1:21" ht="12.75" customHeight="1">
      <c r="A76" s="7"/>
      <c r="B76" s="7"/>
      <c r="C76" s="7"/>
      <c r="D76" s="7"/>
      <c r="E76" s="7"/>
      <c r="F76" s="7"/>
      <c r="G76" s="7"/>
      <c r="H76" s="7"/>
      <c r="I76" s="7"/>
      <c r="J76" s="7"/>
      <c r="K76" s="7"/>
      <c r="L76" s="7"/>
      <c r="M76" s="7"/>
      <c r="N76" s="7"/>
      <c r="O76" s="7"/>
      <c r="P76" s="7"/>
      <c r="Q76" s="7"/>
      <c r="R76" s="7"/>
      <c r="S76" s="7"/>
      <c r="T76" s="7"/>
      <c r="U76" s="7"/>
    </row>
    <row r="77" spans="1:21" ht="12.75" customHeight="1">
      <c r="A77" s="7"/>
      <c r="B77" s="7"/>
      <c r="C77" s="7"/>
      <c r="D77" s="7"/>
      <c r="E77" s="7"/>
      <c r="F77" s="7"/>
      <c r="G77" s="7"/>
      <c r="H77" s="7"/>
      <c r="I77" s="7"/>
      <c r="J77" s="7"/>
      <c r="K77" s="7"/>
      <c r="L77" s="7"/>
      <c r="M77" s="7"/>
      <c r="N77" s="7"/>
      <c r="O77" s="7"/>
      <c r="P77" s="7"/>
      <c r="Q77" s="7"/>
      <c r="R77" s="7"/>
      <c r="S77" s="7"/>
      <c r="T77" s="7"/>
      <c r="U77" s="7"/>
    </row>
    <row r="78" spans="1:21" ht="12.75" customHeight="1">
      <c r="A78" s="7"/>
      <c r="B78" s="7"/>
      <c r="C78" s="7"/>
      <c r="D78" s="7"/>
      <c r="E78" s="7"/>
      <c r="F78" s="7"/>
      <c r="G78" s="7"/>
      <c r="H78" s="7"/>
      <c r="I78" s="7"/>
      <c r="J78" s="7"/>
      <c r="K78" s="7"/>
      <c r="L78" s="7"/>
      <c r="M78" s="7"/>
      <c r="N78" s="7"/>
      <c r="O78" s="7"/>
      <c r="P78" s="7"/>
      <c r="Q78" s="7"/>
      <c r="R78" s="7"/>
      <c r="S78" s="7"/>
      <c r="T78" s="7"/>
      <c r="U78" s="7"/>
    </row>
    <row r="79" spans="1:21" ht="12.75" customHeight="1">
      <c r="A79" s="7"/>
      <c r="B79" s="7"/>
      <c r="C79" s="7"/>
      <c r="D79" s="7"/>
      <c r="E79" s="7"/>
      <c r="F79" s="7"/>
      <c r="G79" s="7"/>
      <c r="H79" s="7"/>
      <c r="I79" s="7"/>
      <c r="J79" s="7"/>
      <c r="K79" s="7"/>
      <c r="L79" s="7"/>
      <c r="M79" s="7"/>
      <c r="N79" s="7"/>
      <c r="O79" s="7"/>
      <c r="P79" s="7"/>
      <c r="Q79" s="7"/>
      <c r="R79" s="7"/>
      <c r="S79" s="7"/>
      <c r="T79" s="7"/>
      <c r="U79" s="7"/>
    </row>
    <row r="80" spans="1:21" ht="12.75" customHeight="1">
      <c r="A80" s="7"/>
      <c r="B80" s="7"/>
      <c r="C80" s="7"/>
      <c r="D80" s="7"/>
      <c r="E80" s="7"/>
      <c r="F80" s="7"/>
      <c r="G80" s="7"/>
      <c r="H80" s="7"/>
      <c r="I80" s="7"/>
      <c r="J80" s="7"/>
      <c r="K80" s="7"/>
      <c r="L80" s="7"/>
      <c r="M80" s="7"/>
      <c r="N80" s="7"/>
      <c r="O80" s="7"/>
      <c r="P80" s="7"/>
      <c r="Q80" s="7"/>
      <c r="R80" s="7"/>
      <c r="S80" s="7"/>
      <c r="T80" s="7"/>
      <c r="U80" s="7"/>
    </row>
    <row r="81" spans="1:21" ht="12.75" customHeight="1">
      <c r="A81" s="7"/>
      <c r="B81" s="7"/>
      <c r="C81" s="7"/>
      <c r="D81" s="7"/>
      <c r="E81" s="7"/>
      <c r="F81" s="7"/>
      <c r="G81" s="7"/>
      <c r="H81" s="7"/>
      <c r="I81" s="7"/>
      <c r="J81" s="7"/>
      <c r="K81" s="7"/>
      <c r="L81" s="7"/>
      <c r="M81" s="7"/>
      <c r="N81" s="7"/>
      <c r="O81" s="7"/>
      <c r="P81" s="7"/>
      <c r="Q81" s="7"/>
      <c r="R81" s="7"/>
      <c r="S81" s="7"/>
      <c r="T81" s="7"/>
      <c r="U81" s="7"/>
    </row>
    <row r="82" spans="1:21" ht="12.75" customHeight="1">
      <c r="A82" s="7"/>
      <c r="B82" s="7"/>
      <c r="C82" s="7"/>
      <c r="D82" s="7"/>
      <c r="E82" s="7"/>
      <c r="F82" s="7"/>
      <c r="G82" s="7"/>
      <c r="H82" s="7"/>
      <c r="I82" s="7"/>
      <c r="J82" s="7"/>
      <c r="K82" s="7"/>
      <c r="L82" s="7"/>
      <c r="M82" s="7"/>
      <c r="N82" s="7"/>
      <c r="O82" s="7"/>
      <c r="P82" s="7"/>
      <c r="Q82" s="7"/>
      <c r="R82" s="7"/>
      <c r="S82" s="7"/>
      <c r="T82" s="7"/>
      <c r="U82" s="7"/>
    </row>
    <row r="83" spans="1:21" ht="12.75" customHeight="1">
      <c r="A83" s="7"/>
      <c r="B83" s="7"/>
      <c r="C83" s="7"/>
      <c r="D83" s="7"/>
      <c r="E83" s="7"/>
      <c r="F83" s="7"/>
      <c r="G83" s="7"/>
      <c r="H83" s="7"/>
      <c r="I83" s="7"/>
      <c r="J83" s="7"/>
      <c r="K83" s="7"/>
      <c r="L83" s="7"/>
      <c r="M83" s="7"/>
      <c r="N83" s="7"/>
      <c r="O83" s="7"/>
      <c r="P83" s="7"/>
      <c r="Q83" s="7"/>
      <c r="R83" s="7"/>
      <c r="S83" s="7"/>
      <c r="T83" s="7"/>
      <c r="U83" s="7"/>
    </row>
    <row r="84" spans="1:21" ht="12.75" customHeight="1">
      <c r="A84" s="7"/>
      <c r="B84" s="7"/>
      <c r="C84" s="7"/>
      <c r="D84" s="7"/>
      <c r="E84" s="7"/>
      <c r="F84" s="7"/>
      <c r="G84" s="7"/>
      <c r="H84" s="7"/>
      <c r="I84" s="7"/>
      <c r="J84" s="7"/>
      <c r="K84" s="7"/>
      <c r="L84" s="7"/>
      <c r="M84" s="7"/>
      <c r="N84" s="7"/>
      <c r="O84" s="7"/>
      <c r="P84" s="7"/>
      <c r="Q84" s="7"/>
      <c r="R84" s="7"/>
      <c r="S84" s="7"/>
      <c r="T84" s="7"/>
      <c r="U84" s="7"/>
    </row>
    <row r="85" spans="1:21" ht="12.75" customHeight="1">
      <c r="A85" s="7"/>
      <c r="B85" s="7"/>
      <c r="C85" s="7"/>
      <c r="D85" s="7"/>
      <c r="E85" s="7"/>
      <c r="F85" s="7"/>
      <c r="G85" s="7"/>
      <c r="H85" s="7"/>
      <c r="I85" s="7"/>
      <c r="J85" s="7"/>
      <c r="K85" s="7"/>
      <c r="L85" s="7"/>
      <c r="M85" s="7"/>
      <c r="N85" s="7"/>
      <c r="O85" s="7"/>
      <c r="P85" s="7"/>
      <c r="Q85" s="7"/>
      <c r="R85" s="7"/>
      <c r="S85" s="7"/>
      <c r="T85" s="7"/>
      <c r="U85" s="7"/>
    </row>
    <row r="86" spans="1:21" ht="12.75" customHeight="1">
      <c r="A86" s="7"/>
      <c r="B86" s="7"/>
      <c r="C86" s="7"/>
      <c r="D86" s="7"/>
      <c r="E86" s="7"/>
      <c r="F86" s="7"/>
      <c r="G86" s="7"/>
      <c r="H86" s="7"/>
      <c r="I86" s="7"/>
      <c r="J86" s="7"/>
      <c r="K86" s="7"/>
      <c r="L86" s="7"/>
      <c r="M86" s="7"/>
      <c r="N86" s="7"/>
      <c r="O86" s="7"/>
      <c r="P86" s="7"/>
      <c r="Q86" s="7"/>
      <c r="R86" s="7"/>
      <c r="S86" s="7"/>
      <c r="T86" s="7"/>
      <c r="U86" s="7"/>
    </row>
    <row r="87" spans="1:21" ht="12.75" customHeight="1">
      <c r="A87" s="7"/>
      <c r="B87" s="7"/>
      <c r="C87" s="7"/>
      <c r="D87" s="7"/>
      <c r="E87" s="7"/>
      <c r="F87" s="7"/>
      <c r="G87" s="7"/>
      <c r="H87" s="7"/>
      <c r="I87" s="7"/>
      <c r="J87" s="7"/>
      <c r="K87" s="7"/>
      <c r="L87" s="7"/>
      <c r="M87" s="7"/>
      <c r="N87" s="7"/>
      <c r="O87" s="7"/>
      <c r="P87" s="7"/>
      <c r="Q87" s="7"/>
      <c r="R87" s="7"/>
      <c r="S87" s="7"/>
      <c r="T87" s="7"/>
      <c r="U87" s="7"/>
    </row>
    <row r="88" spans="1:21" ht="12.75" customHeight="1">
      <c r="A88" s="7"/>
      <c r="B88" s="7"/>
      <c r="C88" s="7"/>
      <c r="D88" s="7"/>
      <c r="E88" s="7"/>
      <c r="F88" s="7"/>
      <c r="G88" s="7"/>
      <c r="H88" s="7"/>
      <c r="I88" s="7"/>
      <c r="J88" s="7"/>
      <c r="K88" s="7"/>
      <c r="L88" s="7"/>
      <c r="M88" s="7"/>
      <c r="N88" s="7"/>
      <c r="O88" s="7"/>
      <c r="P88" s="7"/>
      <c r="Q88" s="7"/>
      <c r="R88" s="7"/>
      <c r="S88" s="7"/>
      <c r="T88" s="7"/>
      <c r="U88" s="7"/>
    </row>
    <row r="89" spans="1:21" ht="12.75" customHeight="1">
      <c r="A89" s="7"/>
      <c r="B89" s="7"/>
      <c r="C89" s="7"/>
      <c r="D89" s="7"/>
      <c r="E89" s="7"/>
      <c r="F89" s="7"/>
      <c r="G89" s="7"/>
      <c r="H89" s="7"/>
      <c r="I89" s="7"/>
      <c r="J89" s="7"/>
      <c r="K89" s="7"/>
      <c r="L89" s="7"/>
      <c r="M89" s="7"/>
      <c r="N89" s="7"/>
      <c r="O89" s="7"/>
      <c r="P89" s="7"/>
      <c r="Q89" s="7"/>
      <c r="R89" s="7"/>
      <c r="S89" s="7"/>
      <c r="T89" s="7"/>
      <c r="U89" s="7"/>
    </row>
    <row r="90" spans="1:21" ht="12.75" customHeight="1">
      <c r="A90" s="7"/>
      <c r="B90" s="7"/>
      <c r="C90" s="7"/>
      <c r="D90" s="7"/>
      <c r="E90" s="7"/>
      <c r="F90" s="7"/>
      <c r="G90" s="7"/>
      <c r="H90" s="7"/>
      <c r="I90" s="7"/>
      <c r="J90" s="7"/>
      <c r="K90" s="7"/>
      <c r="L90" s="7"/>
      <c r="M90" s="7"/>
      <c r="N90" s="7"/>
      <c r="O90" s="7"/>
      <c r="P90" s="7"/>
      <c r="Q90" s="7"/>
      <c r="R90" s="7"/>
      <c r="S90" s="7"/>
      <c r="T90" s="7"/>
      <c r="U90" s="7"/>
    </row>
    <row r="91" spans="1:21" ht="12.75" customHeight="1">
      <c r="A91" s="7"/>
      <c r="B91" s="7"/>
      <c r="C91" s="7"/>
      <c r="D91" s="7"/>
      <c r="E91" s="7"/>
      <c r="F91" s="7"/>
      <c r="G91" s="7"/>
      <c r="H91" s="7"/>
      <c r="I91" s="7"/>
      <c r="J91" s="7"/>
      <c r="K91" s="7"/>
      <c r="L91" s="7"/>
      <c r="M91" s="7"/>
      <c r="N91" s="7"/>
      <c r="O91" s="7"/>
      <c r="P91" s="7"/>
      <c r="Q91" s="7"/>
      <c r="R91" s="7"/>
      <c r="S91" s="7"/>
      <c r="T91" s="7"/>
      <c r="U91" s="7"/>
    </row>
    <row r="92" spans="1:21" ht="12.75" customHeight="1">
      <c r="A92" s="7"/>
      <c r="B92" s="7"/>
      <c r="C92" s="7"/>
      <c r="D92" s="7"/>
      <c r="E92" s="7"/>
      <c r="F92" s="7"/>
      <c r="G92" s="7"/>
      <c r="H92" s="7"/>
      <c r="I92" s="7"/>
      <c r="J92" s="7"/>
      <c r="K92" s="7"/>
      <c r="L92" s="7"/>
      <c r="M92" s="7"/>
      <c r="N92" s="7"/>
      <c r="O92" s="7"/>
      <c r="P92" s="7"/>
      <c r="Q92" s="7"/>
      <c r="R92" s="7"/>
      <c r="S92" s="7"/>
      <c r="T92" s="7"/>
      <c r="U92" s="7"/>
    </row>
    <row r="93" spans="1:21" ht="12.75" customHeight="1">
      <c r="A93" s="7"/>
      <c r="B93" s="7"/>
      <c r="C93" s="7"/>
      <c r="D93" s="7"/>
      <c r="E93" s="7"/>
      <c r="F93" s="7"/>
      <c r="G93" s="7"/>
      <c r="H93" s="7"/>
      <c r="I93" s="7"/>
      <c r="J93" s="7"/>
      <c r="K93" s="7"/>
      <c r="L93" s="7"/>
      <c r="M93" s="7"/>
      <c r="N93" s="7"/>
      <c r="O93" s="7"/>
      <c r="P93" s="7"/>
      <c r="Q93" s="7"/>
      <c r="R93" s="7"/>
      <c r="S93" s="7"/>
      <c r="T93" s="7"/>
      <c r="U93" s="7"/>
    </row>
    <row r="94" spans="1:21" ht="12.75" customHeight="1">
      <c r="A94" s="7"/>
      <c r="B94" s="7"/>
      <c r="C94" s="7"/>
      <c r="D94" s="7"/>
      <c r="E94" s="7"/>
      <c r="F94" s="7"/>
      <c r="G94" s="7"/>
      <c r="H94" s="7"/>
      <c r="I94" s="7"/>
      <c r="J94" s="7"/>
      <c r="K94" s="7"/>
      <c r="L94" s="7"/>
      <c r="M94" s="7"/>
      <c r="N94" s="7"/>
      <c r="O94" s="7"/>
      <c r="P94" s="7"/>
      <c r="Q94" s="7"/>
      <c r="R94" s="7"/>
      <c r="S94" s="7"/>
      <c r="T94" s="7"/>
      <c r="U94" s="7"/>
    </row>
    <row r="95" spans="1:21" ht="12.75" customHeight="1">
      <c r="A95" s="7"/>
      <c r="B95" s="7"/>
      <c r="C95" s="7"/>
      <c r="D95" s="7"/>
      <c r="E95" s="7"/>
      <c r="F95" s="7"/>
      <c r="G95" s="7"/>
      <c r="H95" s="7"/>
      <c r="I95" s="7"/>
      <c r="J95" s="7"/>
      <c r="K95" s="7"/>
      <c r="L95" s="7"/>
      <c r="M95" s="7"/>
      <c r="N95" s="7"/>
      <c r="O95" s="7"/>
      <c r="P95" s="7"/>
      <c r="Q95" s="7"/>
      <c r="R95" s="7"/>
      <c r="S95" s="7"/>
      <c r="T95" s="7"/>
      <c r="U95" s="7"/>
    </row>
    <row r="96" spans="1:21" ht="12.75" customHeight="1">
      <c r="A96" s="7"/>
      <c r="B96" s="7"/>
      <c r="C96" s="7"/>
      <c r="D96" s="7"/>
      <c r="E96" s="7"/>
      <c r="F96" s="7"/>
      <c r="G96" s="7"/>
      <c r="H96" s="7"/>
      <c r="I96" s="7"/>
      <c r="J96" s="7"/>
      <c r="K96" s="7"/>
      <c r="L96" s="7"/>
      <c r="M96" s="7"/>
      <c r="N96" s="7"/>
      <c r="O96" s="7"/>
      <c r="P96" s="7"/>
      <c r="Q96" s="7"/>
      <c r="R96" s="7"/>
      <c r="S96" s="7"/>
      <c r="T96" s="7"/>
      <c r="U96" s="7"/>
    </row>
    <row r="97" spans="1:21" ht="12.75" customHeight="1">
      <c r="A97" s="7"/>
      <c r="B97" s="7"/>
      <c r="C97" s="7"/>
      <c r="D97" s="7"/>
      <c r="E97" s="7"/>
      <c r="F97" s="7"/>
      <c r="G97" s="7"/>
      <c r="H97" s="7"/>
      <c r="I97" s="7"/>
      <c r="J97" s="7"/>
      <c r="K97" s="7"/>
      <c r="L97" s="7"/>
      <c r="M97" s="7"/>
      <c r="N97" s="7"/>
      <c r="O97" s="7"/>
      <c r="P97" s="7"/>
      <c r="Q97" s="7"/>
      <c r="R97" s="7"/>
      <c r="S97" s="7"/>
      <c r="T97" s="7"/>
      <c r="U97" s="7"/>
    </row>
    <row r="98" spans="1:21" ht="12.75" customHeight="1">
      <c r="A98" s="7"/>
      <c r="B98" s="7"/>
      <c r="C98" s="7"/>
      <c r="D98" s="7"/>
      <c r="E98" s="7"/>
      <c r="F98" s="7"/>
      <c r="G98" s="7"/>
      <c r="H98" s="7"/>
      <c r="I98" s="7"/>
      <c r="J98" s="7"/>
      <c r="K98" s="7"/>
      <c r="L98" s="7"/>
      <c r="M98" s="7"/>
      <c r="N98" s="7"/>
      <c r="O98" s="7"/>
      <c r="P98" s="7"/>
      <c r="Q98" s="7"/>
      <c r="R98" s="7"/>
      <c r="S98" s="7"/>
      <c r="T98" s="7"/>
      <c r="U98" s="7"/>
    </row>
    <row r="99" spans="1:21" ht="12.75" customHeight="1">
      <c r="A99" s="7"/>
      <c r="B99" s="7"/>
      <c r="C99" s="7"/>
      <c r="D99" s="7"/>
      <c r="E99" s="7"/>
      <c r="F99" s="7"/>
      <c r="G99" s="7"/>
      <c r="H99" s="7"/>
      <c r="I99" s="7"/>
      <c r="J99" s="7"/>
      <c r="K99" s="7"/>
      <c r="L99" s="7"/>
      <c r="M99" s="7"/>
      <c r="N99" s="7"/>
      <c r="O99" s="7"/>
      <c r="P99" s="7"/>
      <c r="Q99" s="7"/>
      <c r="R99" s="7"/>
      <c r="S99" s="7"/>
      <c r="T99" s="7"/>
      <c r="U99" s="7"/>
    </row>
    <row r="100" spans="1:21" ht="12.75" customHeight="1">
      <c r="A100" s="7"/>
      <c r="B100" s="7"/>
      <c r="C100" s="7"/>
      <c r="D100" s="7"/>
      <c r="E100" s="7"/>
      <c r="F100" s="7"/>
      <c r="G100" s="7"/>
      <c r="H100" s="7"/>
      <c r="I100" s="7"/>
      <c r="J100" s="7"/>
      <c r="K100" s="7"/>
      <c r="L100" s="7"/>
      <c r="M100" s="7"/>
      <c r="N100" s="7"/>
      <c r="O100" s="7"/>
      <c r="P100" s="7"/>
      <c r="Q100" s="7"/>
      <c r="R100" s="7"/>
      <c r="S100" s="7"/>
      <c r="T100" s="7"/>
      <c r="U100" s="7"/>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DONNEYS GONZALEZ</dc:creator>
  <cp:keywords/>
  <dc:description/>
  <cp:lastModifiedBy>fdonneys</cp:lastModifiedBy>
  <cp:lastPrinted>2009-06-19T17:13:35Z</cp:lastPrinted>
  <dcterms:created xsi:type="dcterms:W3CDTF">2009-06-19T18:05:51Z</dcterms:created>
  <dcterms:modified xsi:type="dcterms:W3CDTF">2013-08-08T21:18:44Z</dcterms:modified>
  <cp:category/>
  <cp:version/>
  <cp:contentType/>
  <cp:contentStatus/>
</cp:coreProperties>
</file>